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filterPrivacy="1" updateLinks="never" codeName="Questa_cartella_di_lavoro"/>
  <xr:revisionPtr revIDLastSave="28" documentId="13_ncr:1_{DFF9205E-F134-400D-8DCD-EB607B5C3021}" xr6:coauthVersionLast="47" xr6:coauthVersionMax="47" xr10:uidLastSave="{48DBEF3B-AC7F-4177-B3D4-7E0C4B7E6031}"/>
  <bookViews>
    <workbookView xWindow="-108" yWindow="-108" windowWidth="23256" windowHeight="12456" tabRatio="696" activeTab="4" xr2:uid="{00000000-000D-0000-FFFF-FFFF00000000}"/>
  </bookViews>
  <sheets>
    <sheet name="Frontespizio" sheetId="26" r:id="rId1"/>
    <sheet name="All.8 Check Intermedia " sheetId="29" r:id="rId2"/>
    <sheet name="Codici intervento" sheetId="17" state="hidden" r:id="rId3"/>
    <sheet name="Foglio3" sheetId="3" state="hidden" r:id="rId4"/>
    <sheet name="All.8 Check Finale (SALDO)" sheetId="31" r:id="rId5"/>
    <sheet name="Foglio1" sheetId="30" r:id="rId6"/>
  </sheets>
  <externalReferences>
    <externalReference r:id="rId7"/>
  </externalReferences>
  <definedNames>
    <definedName name="A" localSheetId="4">Foglio3!#REF!</definedName>
    <definedName name="A" localSheetId="1">Foglio3!#REF!</definedName>
    <definedName name="A" localSheetId="0">Foglio3!#REF!</definedName>
    <definedName name="A">Foglio3!#REF!</definedName>
    <definedName name="ABS" localSheetId="4">#REF!</definedName>
    <definedName name="ABS" localSheetId="1">#REF!</definedName>
    <definedName name="ABS" localSheetId="0">#REF!</definedName>
    <definedName name="ABS">#REF!</definedName>
    <definedName name="ABS___Acquisto_di_Beni" localSheetId="4">Foglio3!#REF!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4">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4">#REF!</definedName>
    <definedName name="ABS1_" localSheetId="1">#REF!</definedName>
    <definedName name="ABS1_" localSheetId="2">#REF!</definedName>
    <definedName name="ABS1_" localSheetId="0">#REF!</definedName>
    <definedName name="ABS1_">#REF!</definedName>
    <definedName name="Acquisto_di_Beni" localSheetId="4">#REF!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_xlnm.Print_Area" localSheetId="4">'All.8 Check Finale (SALDO)'!$A$1:$H$58</definedName>
    <definedName name="_xlnm.Print_Area" localSheetId="1">'All.8 Check Intermedia '!$A$1:$H$51</definedName>
    <definedName name="_xlnm.Print_Area" localSheetId="0">Frontespizio!$A$1:$J$59</definedName>
    <definedName name="B" localSheetId="4">#REF!</definedName>
    <definedName name="B" localSheetId="1">#REF!</definedName>
    <definedName name="B" localSheetId="2">#REF!</definedName>
    <definedName name="B" localSheetId="0">#REF!</definedName>
    <definedName name="B">#REF!</definedName>
    <definedName name="ben" localSheetId="4">#REF!</definedName>
    <definedName name="ben" localSheetId="1">#REF!</definedName>
    <definedName name="ben" localSheetId="2">#REF!</definedName>
    <definedName name="ben" localSheetId="0">#REF!</definedName>
    <definedName name="ben">#REF!</definedName>
    <definedName name="beni" localSheetId="4">#REF!</definedName>
    <definedName name="beni" localSheetId="1">#REF!</definedName>
    <definedName name="beni" localSheetId="2">#REF!</definedName>
    <definedName name="beni" localSheetId="0">#REF!</definedName>
    <definedName name="beni">#REF!</definedName>
    <definedName name="Causale_Pagamento">Foglio3!$C$2:$C$4</definedName>
    <definedName name="d" localSheetId="4">#REF!</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 localSheetId="4">#REF!</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QE___ABS_Acquisto_di_Beni" localSheetId="4">Foglio3!#REF!</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4">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4">#REF!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4">#REF!</definedName>
    <definedName name="scelta" localSheetId="1">#REF!</definedName>
    <definedName name="scelta" localSheetId="2">#REF!</definedName>
    <definedName name="scelta" localSheetId="0">#REF!</definedName>
    <definedName name="scelta">#REF!</definedName>
    <definedName name="serv" localSheetId="4">#REF!</definedName>
    <definedName name="serv" localSheetId="1">#REF!</definedName>
    <definedName name="serv" localSheetId="2">#REF!</definedName>
    <definedName name="serv" localSheetId="0">#REF!</definedName>
    <definedName name="serv">#REF!</definedName>
    <definedName name="servizi" localSheetId="4">#REF!</definedName>
    <definedName name="servizi" localSheetId="1">#REF!</definedName>
    <definedName name="servizi" localSheetId="2">#REF!</definedName>
    <definedName name="servizi" localSheetId="0">#REF!</definedName>
    <definedName name="servizi">#REF!</definedName>
    <definedName name="TIP" localSheetId="4">#REF!</definedName>
    <definedName name="TIP" localSheetId="1">#REF!</definedName>
    <definedName name="TIP" localSheetId="0">#REF!</definedName>
    <definedName name="TIP">#REF!</definedName>
    <definedName name="tipo" localSheetId="4">#REF!</definedName>
    <definedName name="tipo" localSheetId="1">#REF!</definedName>
    <definedName name="tipo" localSheetId="0">#REF!</definedName>
    <definedName name="tipo">#REF!</definedName>
    <definedName name="Tipologia" localSheetId="4">#REF!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4">Foglio3!#REF!</definedName>
    <definedName name="Tipologia_Intervento" localSheetId="1">Foglio3!#REF!</definedName>
    <definedName name="Tipologia_Intervento" localSheetId="0">Foglio3!#REF!</definedName>
    <definedName name="Tipologia_Intervento">Foglio3!#REF!</definedName>
    <definedName name="_xlnm.Print_Titles" localSheetId="4">'All.8 Check Finale (SALDO)'!$2:$2</definedName>
    <definedName name="_xlnm.Print_Titles" localSheetId="1">'All.8 Check Intermedia '!$2:$2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<sst xmlns="http://schemas.openxmlformats.org/spreadsheetml/2006/main" count="463" uniqueCount="276">
  <si>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</si>
  <si>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</si>
  <si>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</si>
  <si>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</si>
  <si>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</si>
  <si>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</si>
  <si>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</si>
  <si>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</si>
  <si>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</si>
  <si>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</si>
  <si>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</si>
  <si>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</si>
  <si>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</si>
  <si>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</si>
  <si>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</si>
  <si>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</si>
  <si>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</si>
  <si>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</si>
  <si>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</si>
  <si>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</si>
  <si>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</si>
  <si>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</si>
  <si>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</si>
  <si>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</si>
  <si>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</si>
  <si>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</si>
  <si>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</si>
  <si>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</si>
  <si>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</si>
  <si>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</si>
  <si>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</si>
  <si>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</si>
  <si>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</si>
  <si>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</si>
  <si>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</si>
  <si>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</si>
  <si>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</si>
  <si>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</si>
  <si>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</si>
  <si>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</si>
  <si>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</si>
  <si>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</si>
  <si>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</si>
  <si>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</si>
  <si>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</si>
  <si>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</si>
  <si>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</si>
  <si>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</si>
  <si>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</si>
  <si>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</si>
  <si>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</si>
  <si>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</si>
  <si>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</si>
  <si>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</si>
  <si>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</si>
  <si>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</si>
  <si>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</si>
  <si>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</si>
  <si>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</si>
  <si>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</si>
  <si>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</si>
  <si>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</si>
  <si>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</si>
  <si>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</si>
  <si>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</si>
  <si>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</si>
  <si>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</si>
  <si>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</si>
  <si>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</si>
  <si>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</si>
  <si>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</si>
  <si>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</si>
  <si>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</si>
  <si>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</si>
  <si>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</si>
  <si>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</si>
  <si>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</si>
  <si>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</si>
  <si>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</si>
  <si>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</si>
  <si>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</si>
  <si>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</si>
  <si>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</si>
  <si>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</si>
  <si>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</si>
  <si>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</si>
  <si>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</si>
  <si>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</si>
  <si>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</si>
  <si>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</si>
  <si>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</si>
  <si>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</si>
  <si>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 xml:space="preserve">Osservazioni </t>
  </si>
  <si>
    <t xml:space="preserve">  </t>
  </si>
  <si>
    <t xml:space="preserve">Verifica eseguita da:                                                                </t>
  </si>
  <si>
    <t xml:space="preserve">          </t>
  </si>
  <si>
    <t>(inserire nome e cognome)</t>
  </si>
  <si>
    <t>___/___/______</t>
  </si>
  <si>
    <r>
      <t>Ø</t>
    </r>
    <r>
      <rPr>
        <sz val="12"/>
        <color theme="1"/>
        <rFont val="Times New Roman"/>
        <family val="1"/>
      </rPr>
      <t xml:space="preserve"> </t>
    </r>
    <r>
      <rPr>
        <i/>
        <sz val="12"/>
        <color theme="1"/>
        <rFont val="Book Antiqua"/>
        <family val="1"/>
      </rPr>
      <t xml:space="preserve"> </t>
    </r>
  </si>
  <si>
    <t>RUP</t>
  </si>
  <si>
    <t>Beneficiario/Soggetto attuatore</t>
  </si>
  <si>
    <t xml:space="preserve">Codice intervento locale </t>
  </si>
  <si>
    <t>Anagrafica Intervento</t>
  </si>
  <si>
    <t>Tipologia Operazione</t>
  </si>
  <si>
    <t>Anagrafica Strumento</t>
  </si>
  <si>
    <t>b)</t>
  </si>
  <si>
    <t>c)</t>
  </si>
  <si>
    <t>Provvedimento di Ammissione a Finanziamento e Assegnazione definitiva dei Fondi</t>
  </si>
  <si>
    <t xml:space="preserve">Totale trasferimenti della Regione al SA alla data del controllo </t>
  </si>
  <si>
    <t>Stato di Attuazione</t>
  </si>
  <si>
    <t>Spesa sottoposta al controllo</t>
  </si>
  <si>
    <t>Anagrafica Spesa</t>
  </si>
  <si>
    <t>Costo totale Intervento
(Amm. Definitiva)</t>
  </si>
  <si>
    <t>Verifica documentazione relativa alla Rendicontazione</t>
  </si>
  <si>
    <t>f)</t>
  </si>
  <si>
    <t>Le spese rendicontate sono conformi alla normativa nazionale e comunitaria di riferimento?</t>
  </si>
  <si>
    <t>d)</t>
  </si>
  <si>
    <t>Le procedure di selezione/affidamento cui afferiscono le spese esposte a rendiconto sono conformi alla normativa nazionale e comunitaria di riferimento?</t>
  </si>
  <si>
    <t>e)</t>
  </si>
  <si>
    <t>Note di compilazione</t>
  </si>
  <si>
    <t>Verifiche interne (Autocontrollo) 
svolte dal Beneficiario/SA</t>
  </si>
  <si>
    <t xml:space="preserve">E' disponibile presso la propria sede la documentazione giustificativa in originale a supporto di ciascuna spesa/procedura esposta a rendiconto? </t>
  </si>
  <si>
    <t>Causale Pagamento</t>
  </si>
  <si>
    <t>Il sottoscritto, consapevole che le dichiarazioni mendaci, la falsità negli atti e l’uso di atti falsi sono puniti ai sensi del codice penale e delle leggi speciali in materia, dichiara - ai sensi del D.P.R. n. 445/2000 - che le informazioni contenute nel presente documento sono veritiere.</t>
  </si>
  <si>
    <t xml:space="preserve">Firma addetto al controllo                   </t>
  </si>
  <si>
    <t>Visto del RUP</t>
  </si>
  <si>
    <t>Sono stati rispettati i limiti di spesa normativamente previsti per ciascuna voce di spesa?
In particolare:</t>
  </si>
  <si>
    <t>Verificare esistenza, correttezza e conformità dei documenti giustificativi “di impegno” che hanno originato la spesa:
- Contratto
- Impegno di spesa
- Altro atto giuridicamente vincolante</t>
  </si>
  <si>
    <t xml:space="preserve">Se il contratto/convenzione/atto di affidamento prevede il pagamento delle spese sulla base di stati di avanzamento, l’appaltatore ha provveduto a consegnare gli stati d’avanzamento lavori (SAL) e la relativa documentazione probatoria? </t>
  </si>
  <si>
    <t xml:space="preserve">Verificare esistenza, correttezza della procedura amministrativa prevista per l'emissione della fattura:
SAL presentato dal Soggetto Esecutore/fornitore 
Contabilità dei lavori - Certificazione del DEC/DL  
Approvazione formale del SAL da parte del RUP (Emissione del certificato di pagamento) </t>
  </si>
  <si>
    <t>La spesa è stata concretamente sostenuta ed è comprovata da fatture o da altri documenti contabili aventi forza probatoria equivalente ?</t>
  </si>
  <si>
    <t>Verificare esistenza, correttezza e conformità dei documenti giustificativi “di spesa” 
- Fatture
- Ricevute o altri documenti contabili aventi valore probatorio equivalente</t>
  </si>
  <si>
    <t>E' presente il provvedimento di liquidazione per il pagamento della fattura?</t>
  </si>
  <si>
    <t xml:space="preserve">Verificare esistenza, correttezza e conformità del provvedimento di liquidazione  </t>
  </si>
  <si>
    <t>Ai fini del pagamento, la stazione appaltante ha acquisito il documento unico di regolarità contributiva (DURC) in corso di validità relativo all'affidatario?</t>
  </si>
  <si>
    <t>Verifica DURC regolare e valido</t>
  </si>
  <si>
    <t>o)</t>
  </si>
  <si>
    <t>g)</t>
  </si>
  <si>
    <t>h)</t>
  </si>
  <si>
    <t>i)</t>
  </si>
  <si>
    <t>l)</t>
  </si>
  <si>
    <t>m)</t>
  </si>
  <si>
    <t>n)</t>
  </si>
  <si>
    <t>p)</t>
  </si>
  <si>
    <t>E' stata predisposta e trasmessa apposita attestazione di insussistenza del doppio finanziamento della spesa attraverso risorse provenienti da altri programmi nazionali e comunitari?</t>
  </si>
  <si>
    <t>Verificare esistenza, correttezza e conformità del provvedimento di pagamento</t>
  </si>
  <si>
    <t>E' disponibile il mandato di pagamento quietanzato?</t>
  </si>
  <si>
    <t>Le spese sostenute sono derivanti da atti giuridicamente vincolanti da cui risultano chiaramente l’oggetto dei lavori, il relativo importo, il riferimento al progetto ammesso a finanziamento con l’indicazione del CUP?</t>
  </si>
  <si>
    <t>Se il contratto/convenzione/atto di affidamento prevede il pagamento delle spese sulla base di stati di avanzamento, l’appaltatore ha provveduto a trasmettere il Conto finale (Stato Finale dei Lavori) e la relazione sul conto finale?</t>
  </si>
  <si>
    <t>Verificare esistenza della documentazione tecnico-amministrativa e contabile relativa all'esecuzione dei lavori (SAL presentati dal Soggetto Esecutore/fornitore)</t>
  </si>
  <si>
    <t xml:space="preserve">Sono presenti gli atti tecnico-amministrativi aventi ad oggetto l’accertamento e la registrazione di tutti i fatti che hanno prodotto spesa </t>
  </si>
  <si>
    <t>In allegato al rendiconto è stata trasmessa/caricata sul Sistema informativo locale idonea documentazione attestante l'effettivo sostenimento della spesa?</t>
  </si>
  <si>
    <t xml:space="preserve">Costo Sostenuto </t>
  </si>
  <si>
    <t>Costo Pagato/quietanzato</t>
  </si>
  <si>
    <t>Riepilogo delle spese Rendicontate</t>
  </si>
  <si>
    <t xml:space="preserve">
Ammontare della spesa rendicontata
di cui</t>
  </si>
  <si>
    <t>CHECK LIST di AUTOCONTROLLO del Beneficiario
FASE INTERMEDIA (SAL) / FINALE (SALDO)
Lavori</t>
  </si>
  <si>
    <r>
      <t>In tale sezione occorre verificare e attestare che per ciascun costo esposto a rendiconto sia stata trasmessa/caricata</t>
    </r>
    <r>
      <rPr>
        <i/>
        <sz val="12"/>
        <color rgb="FFFF0000"/>
        <rFont val="Calibri"/>
        <family val="2"/>
      </rPr>
      <t xml:space="preserve"> </t>
    </r>
    <r>
      <rPr>
        <i/>
        <sz val="12"/>
        <color theme="1"/>
        <rFont val="Calibri"/>
        <family val="2"/>
      </rPr>
      <t>la documentazione giustificativa attestante la spesa (es. Fatture/ricevute/Notule) e il pagamento (es. decreti di liquidazione, mandati di pagamenti quietanzati)</t>
    </r>
  </si>
  <si>
    <t>Il Beneficiario/SA deve attestare - mediante apposita dichiarazione - la non sussistenza di un doppio finanziamento delle spese attraverso altri programmi nazionali e comunitari o altri periodi di programmazione (Es. dichiarazione del Legale Rappresentante che le spese rendicontate non abbiano usufruito di altri contributi pubblici)</t>
  </si>
  <si>
    <t>Verifica rispetto degli obblighi di monitoraggio</t>
  </si>
  <si>
    <t>E' stato effettuato l'aggiornamento periodico dei dati relativi all’avanzamento finanziario, fisico e procedurale dell’intervento, mediante l’alimentazione del sistema informativo locale</t>
  </si>
  <si>
    <t>Verificare esistenza del Conto Finale (Stato Finale dei Lavori) e della Relazione sul conto finale presentata dal Soggetto Esecutore/fornitore</t>
  </si>
  <si>
    <t xml:space="preserve">Verifica documentazione relativa all'ultimazione </t>
  </si>
  <si>
    <t>Verificare correttezza della procedura di nomina del collaudatore/commissione di collaudo</t>
  </si>
  <si>
    <t xml:space="preserve">E' stato emesso il certificato di collaudo dell'opera (certificato di regolare esecuzione se trattasi di lavori di importo superiore ad 1 milione ed inferiore alle soglie di cui all'art. 35 del D. Lgs. 50/2016)? </t>
  </si>
  <si>
    <t xml:space="preserve">Il collaudo finale (o certificato di regolare esecuzione) ha certificato che l'oggetto del contratto sia stato realizzato ed eseguito nel rispetto delle previsioni e delle pattuizioni contrattuali?
Nello specifico, i lavori si sono conclusi nei tempi previsti da contratto? </t>
  </si>
  <si>
    <t>Verificare rispetto delle previsioni contrattuali e, nello specifico, data ultimazione lavori desumibile dal certificato di ultimazione lavori/certificato di collaudo / certificato di regolare esecuzione</t>
  </si>
  <si>
    <t>La documentazione attestante l’ultimazione dell’intervento è stata trasmessa/caricata sul sistema informativo insieme alla rendicontazione finale delle spese?</t>
  </si>
  <si>
    <t>Verifica presenza certificato di collaudo (o Certificato regolare esecuzione)</t>
  </si>
  <si>
    <t>Il Beneficiario è tenuto ad istituire e conservare il fascicolo di progetto contenente tutta la documentazione tecnico-amministrativo-contabile in originale. 
Per ciascuna spesa esposta a rendiconto il Beneficiario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</si>
  <si>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t>
  </si>
  <si>
    <t>In tale sezione occorre verificare e attestare il rispetto dell'obbligo di monitoraggio bimestrale ("aggiornare, con cadenza bimestrale i dati di monitoraggio relativi all’avanzamento finanziario, fisico e procedurale dell’intervento, mediante l’alimentazione del sistema informatizzato appositamente messo a disposizione dall’Amministrazione regionale secondo le modalità e le istruzioni indicate nel Manuale per le attività di Monitoraggio, assumendo la veridicità delle informazioni conferite").</t>
  </si>
  <si>
    <t xml:space="preserve">Nel caso di saldo finale - come previsto dai manuali predisposti dall'Autorità responsabile (cfr. manuale per le procedure di gestione e manuale per le proceudre di controllo) - occorre dimostrare la regolare ultimazione dell’intervento (es. collaudo/certificato di regolare esecuzione, determine o delibere di approvazione dei documenti citati). </t>
  </si>
  <si>
    <t>Area tematica</t>
  </si>
  <si>
    <t>,</t>
  </si>
  <si>
    <t>Settore di intervento</t>
  </si>
  <si>
    <t>Verifica delle Spese Rendicontate a costi reali</t>
  </si>
  <si>
    <t>Verifica delle Spese Rendicontate a costi semplificati (OSC)</t>
  </si>
  <si>
    <t>Verifica dei costi dichiarati/esposti
In particolare:</t>
  </si>
  <si>
    <t>documentazione comprovante le attività/lavori realizzati o la fornitura di beni, anche attraverso le relazioni finali sulle attività svolte, secondo quanto previsto dall'autorizzazione all'utilizzo delle OSC.</t>
  </si>
  <si>
    <t xml:space="preserve">Settore di intervento </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</si>
  <si>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</si>
  <si>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</si>
  <si>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</si>
  <si>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</si>
  <si>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</si>
  <si>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</si>
  <si>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</si>
  <si>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</si>
  <si>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</si>
  <si>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</si>
  <si>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</si>
  <si>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</si>
  <si>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</si>
  <si>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</si>
  <si>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</si>
  <si>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</si>
  <si>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</si>
  <si>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</si>
  <si>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</si>
  <si>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</si>
  <si>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</si>
  <si>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</si>
  <si>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</si>
  <si>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</si>
  <si>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</si>
  <si>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</si>
  <si>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</si>
  <si>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</si>
  <si>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</si>
  <si>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</si>
  <si>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</si>
  <si>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</si>
  <si>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</si>
  <si>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</si>
  <si>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</si>
  <si>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</si>
  <si>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</si>
  <si>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</si>
  <si>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</si>
  <si>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</si>
  <si>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</si>
  <si>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</si>
  <si>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</si>
  <si>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</si>
  <si>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</si>
  <si>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</si>
  <si>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</si>
  <si>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</si>
  <si>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</si>
  <si>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</si>
  <si>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</si>
  <si>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 xml:space="preserve">E' stato compilato e trasmesso il rendiconto delle spese sostenute secondo il format predisposto dal Responsabile Unico dell'Attuazione dell'Accordo? </t>
  </si>
  <si>
    <t xml:space="preserve">In tale sezione occorre verificare e attestare che il rendiconto delle spese sia stato redatto secondo il format predisposto dal Responsabile Unico dell'Attuazione dell'Accordo e debitamente compilato in ogni sua parte. 
</t>
  </si>
  <si>
    <t>In tale sezione occorre verificare e attestare la coerenza delle spese sostenute con le categorie di spesa ricomprese nel  quadro economico-finanziario del progetto approvato e che l’oggetto dei giustificativi di spesa sia comunque riconducibile alle tipologie di spesa ammissibili previste dalla normativa di Settore, dagli Atti/provvedimenti Regionali di assegnazione /concessione del finanziamento e da quanto disposto dal manuale di attuazione dell'Accordo.</t>
  </si>
  <si>
    <t>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</si>
  <si>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Per i pagamenti di importo superiore a 5.000 euro è stato effettuato il controllo preventivo sulla regolarità della posizione del soggetto titolare del contratto?</t>
  </si>
  <si>
    <t>Verifica inadempimenti Agenzia delle Entrate – Riscossione</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</si>
  <si>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dgli imprevisti nonchè della spesa per espropriazioni).</t>
  </si>
  <si>
    <t>In tale sottosezione occorre verificare il rispetto di quanto previsto dall’art. 10 punto 2 capoverso 3 della convenzione “Imprevisti” (“La voce imprevisti inserita nel quadro economico di progetto può essere utilizzata, nei casi e nei limiti tassativamente stabiliti dall’art. 120 del D.Lgs. n. 36/2023 ss.mm.ii.,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</si>
  <si>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</si>
  <si>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1 della convenzione “Spese generali" 
(L’aliquota del finanziamento da destinarsi a spese generali (spese tecniche e di gara, consulenze, ecc.) non può superare il 12% dell’importo della fornitura pre – gara e degli imprevisti, nonché della spesa per espropriazioni. Tutti gli importi sono da intendersi al netto di IVA.</t>
  </si>
  <si>
    <t>Sono stati adempiuti gli obblighi di informazione e pubblicità descritti nel Manuale delle procedure di gestione e dalla Convenzione?</t>
  </si>
  <si>
    <t>In tale sezione occorre verificare e attestare il rispetto degli adempimenti relativi agli obblighi di informazione e pubblicità come descritti nel Manuale delle procedure di gestione dell'Accordo e nella Convenzione.</t>
  </si>
  <si>
    <t>Nel caso di opzione dei costi semplificati (OCS), la stessa è stata preventivamente autorizzata dal Responsabile Unico dell'Attuazione dell'Accordo con apposito provvedimento?</t>
  </si>
  <si>
    <t>Verificare che il Responsabile Unico dell'Attuazione dell'Acccordo  abbia adottato - ove possibile e previa verifica del contesto di riferimento - la metodologia dei costi standard oggetto di controllo con apposito atto/provvedimento</t>
  </si>
  <si>
    <r>
      <t>b2)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</si>
  <si>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Verificare che il calcolo effettuato dal beneficario sia rispondente ai criteri adottati dal Responsabile Unico dell'Attuazione dell'Accordo</t>
  </si>
  <si>
    <t>b1) I costi esposti a rendiconto dai beneficiari sono stati correttamente calcolati rispettando i criteri definiti dalla specifica metodologia adottata dal Responsabile Unico dell'Attuazione dell'Accordo?</t>
  </si>
  <si>
    <t>Come previsto nella convenzione (cfr. art. 5 punto 5) il SA ha l'obbligo di "aggiornare, con cadenza bimestrale i dati di monitoraggio relativi all’avanzamento finanziario, fisico e procedurale dell’intervento, mediante l’alimentazione del sistema informatizzato appositamente messo a disposizione dall’Amministrazione regionale secondo le modalità e le istruzioni indicate nel Manuale per le attività di Monitoraggio, assumendo la veridicità delle informazioni conferite. Il mancato adempimento degli obblighi di monitoraggio comporta la sospensione dei pagamenti nei confronti del soggetto attuatore. In ogni caso, il soggetto attuatore dovrà corrispondere a ogni eventuale richiesta dell’Amministrazione regionale in materia di monitoraggio"</t>
  </si>
  <si>
    <t>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</si>
  <si>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Sono presenti gli atti tecnico-amministrativi aventi ad oggetto l’accertamento e la registrazione di tutti i fatti che hanno prodotto spesa (Es. SAL, Contabilità lavori, Approvazione del SAL e Certificato di pagamento)?</t>
  </si>
  <si>
    <t>q)</t>
  </si>
  <si>
    <t>p3) relativamente alla voce di spesa "spese generali" verificare che l’aliquota del finanziamento da destinarsi a spese generali (spese tecniche e di gara, consulenze, ecc.) non superi il 12% dei lavori pre – gara e degli imprevisti, nonché della spesa per espropriazioni.</t>
  </si>
  <si>
    <t>In tale sezione occorre verificare e attestare il rispetto degli adempimenti relativi agli obblighi di informazione e pubblicità come descritti nel Manuale delle procedure di gestione dell'Accordo e nella Convenzione).</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</si>
  <si>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</si>
  <si>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degli imprevisti nonchè della spesa per espropriazioni).</t>
  </si>
  <si>
    <t>Documentazione comprovante le attività/lavori realizzati o la fornitura di beni, anche attraverso le relazioni finali sulle attività svolte, secondo quanto previsto dall'autorizzazione all'utilizzo delle OSC.</t>
  </si>
  <si>
    <t>Indicare l'importo del Costo "sostenuto" inteso come costo supportato da documentazione giustificativa di spesa (fatture/ricevute ecc..) e relativi provvedimento di liquidazione desumibile dalla sezione "Avanzamento finanziario" - Giustificativi"</t>
  </si>
  <si>
    <t>Indicare l'importo del Costo "pagato/quietanzato" inteso come costo supportato da documentazione giustificativa di pagamento (mandati di pagamento) e relative quietanze desumibile dalla sezione "Avanzamento finanziario" - "Pagamenti"</t>
  </si>
  <si>
    <t>E' stato compilato e trasmesso il rendiconto finale e complessivo delle spese sostenute e quietanzate secondo il format predisposto dal Responsabile Unico dell'Attuazione dell'Accordo?</t>
  </si>
  <si>
    <t xml:space="preserve">In tale sezione occorre verificare e attestare che il rendiconto finale e complessivo delle spese sostenute e quietanzate (a seguito dell'ultimazione e collaudo intervento) sia stato redatto secondo il format predisposto dal Responsabile Unico dell'Attuazione dell'Accordo e debitamente compilato in ogni sua parte.
</t>
  </si>
  <si>
    <t>p1) relativamente alla voce di spesa “imprevisti” inserita nel quadro economico di progetto verificare che sia stata utilizzata, nei casi e nei limiti tassativamente stabiliti dall’art. 120 del D.Lgs. n. 36/2023 ss.mm.ii., previa comunicazione al RA</t>
  </si>
  <si>
    <t>p2) relativamente alla voce di spesa “accantonamento” verificare che sia stata utilizzata, nei casi e nei limiti tassativamente stabiliti dall’art. 120 del D.Lgs. n. 36/2023 ss.mm.ii. nonché per opere complementari affidate attraverso nuova procedura, previa comunicazione al RA. Verificare inoltre che la posta per accantonamento del quadro economico non sia stata utilizzata per modifiche contrattuali nel caso in cui per le stesse il SA abbia già fatto ricorso alla voce “Imprevisti”</t>
  </si>
  <si>
    <t>All. 8  - CL Autocontrollo FASE INTERMEDIA (Lavori)_titolarità</t>
  </si>
  <si>
    <t>Totale spese quietanzate dal SA nelle precedenti rendicontazioni</t>
  </si>
  <si>
    <t xml:space="preserve">
E’ stato effettuato il collaudo, per i lavori, ai sensi di quanto previsto dall’art. 13 dell’All. II.14 del D.Lgs. 36/2023 ss.mm.ii.?</t>
  </si>
  <si>
    <t>Per le attività di collaudo la stazione appaltante ha provveduto alla nomina del/i collaudatore/i (da uno a tre) (art. 116, comma 4, del D. Lgs. 36/2023 ss.mm.ii)
o alla commissione di collaudo (art. 14, comma 2, dell’All. II.14)?
Il/i Collaudatore/i è stato nominato in applicazione dell'art. 116, comma 6, del D. Lgs. 36/2023 ss.mm.ii.?       
In caso di accertata carenza nell'organico della stazione appaltante, o nei casi di particolare complessità tecnica, il collaudatore è stato individuato con le modalità di cui all’art. 116, comma 4 bis, del D.lgs. 36/2023 ss.mm.ii.?</t>
  </si>
  <si>
    <t>Verifica del collaudo</t>
  </si>
  <si>
    <t>All. 8  - CL Autocontrollo FASE FINALE (Lavori)_titolarità</t>
  </si>
  <si>
    <t>Programmazione Accordo per la Coesione</t>
  </si>
  <si>
    <t>di cui Costo ammesso
 Accordo per la Coesione
(Amm. Definitiva)</t>
  </si>
  <si>
    <t>Le spese esposte a rendicontazione sono relative alle categorie ammissibili stabilite dalla normativa
e coerenti con quelle ricomprese nel Q.E. approvato?</t>
  </si>
  <si>
    <t>In tale sezione occorre verificare la trasmissione delle comunicazioni delle varianti da parte del Beneficiario/SA agli organi competenti</t>
  </si>
  <si>
    <t>p2) relativamente alla voce di spesa “accantonamento” verificare che sia stata utilizzata, nei casi e nei limiti tassativamente stabiliti dall’art. 120 del D.Lgs. n. 36/2023 ss.mm.ii nonché per opere complementari affidate attraverso nuova procedura, previa comunicazione al RA. Verificare inoltre che la posta per accantonamento del quadro economico non sia stata utilizzata per modifiche contrattuali nel caso in cui per le stesse il SA abbia già fatto ricorso alla voce “Imprevisti”</t>
  </si>
  <si>
    <t>In caso di varianti, verificare che esse siano state comunicate agli organi competenti a termini di legge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</si>
</sst>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00;\-&quot;€&quot;\ #,##0.00"/>
    <numFmt numFmtId="165" formatCode="&quot;€&quot;\ #,##0.00;[Red]\-&quot;€&quot;\ #,##0.00"/>
  </numFmts>
  <fonts count="45">
    <font>
      <sz val="11"/>
      <color theme="1"/>
      <name val="Calibri"/>
      <family val="2"/>
      <scheme val="minor"/>
    </font>
    <font>
      <sz val="12"/>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Wingdings"/>
      <charset val="2"/>
    </font>
    <font>
      <sz val="12"/>
      <color theme="1"/>
      <name val="Times New Roman"/>
      <family val="1"/>
    </font>
    <font>
      <i/>
      <sz val="12"/>
      <color theme="1"/>
      <name val="Book Antiqua"/>
      <family val="1"/>
    </font>
    <font>
      <sz val="12"/>
      <color theme="1"/>
      <name val="Calibri"/>
      <family val="2"/>
      <scheme val="minor"/>
    </font>
    <font>
      <b/>
      <sz val="18"/>
      <color theme="0"/>
      <name val="EYInterstate Light"/>
    </font>
    <font>
      <sz val="12"/>
      <name val="Calibri"/>
      <family val="2"/>
    </font>
    <font>
      <b/>
      <i/>
      <sz val="12"/>
      <name val="Calibri"/>
      <family val="2"/>
      <scheme val="minor"/>
    </font>
    <font>
      <i/>
      <sz val="12"/>
      <color rgb="FFFF0000"/>
      <name val="Calibri"/>
      <family val="2"/>
    </font>
    <font>
      <i/>
      <sz val="12"/>
      <name val="Calibri"/>
      <family val="2"/>
    </font>
    <font>
      <i/>
      <sz val="11"/>
      <color theme="1"/>
      <name val="Calibri"/>
      <family val="2"/>
    </font>
    <font>
      <b/>
      <i/>
      <sz val="11"/>
      <color theme="1"/>
      <name val="Calibri"/>
      <family val="2"/>
    </font>
    <font>
      <i/>
      <sz val="11"/>
      <name val="Calibri"/>
      <family val="2"/>
    </font>
    <font>
      <b/>
      <sz val="11"/>
      <color rgb="FFFF0000"/>
      <name val="Calibri"/>
      <family val="2"/>
    </font>
    <font>
      <sz val="11"/>
      <name val="Calibri"/>
      <family val="2"/>
    </font>
    <font>
      <sz val="10"/>
      <name val="Calibri"/>
      <family val="2"/>
    </font>
    <font>
      <i/>
      <sz val="10"/>
      <name val="Calibri"/>
      <family val="2"/>
    </font>
    <font>
      <b/>
      <sz val="11"/>
      <color theme="1"/>
      <name val="Arial"/>
      <family val="2"/>
    </font>
    <font>
      <sz val="11"/>
      <color rgb="FFFF0000"/>
      <name val="Calibri"/>
      <family val="2"/>
      <scheme val="minor"/>
    </font>
    <font>
      <sz val="12"/>
      <name val="Calibri"/>
      <family val="2"/>
      <scheme val="minor"/>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3" fillId="0" borderId="0"/>
  </cellStyleXfs>
  <cellXfs count="123">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4" fillId="3" borderId="0" xfId="0" applyFont="1" applyFill="1" applyAlignment="1">
      <alignment vertical="center"/>
    </xf>
    <xf numFmtId="0" fontId="8" fillId="3" borderId="0" xfId="0" applyFont="1" applyFill="1" applyAlignment="1">
      <alignment horizontal="right" vertical="center" wrapText="1"/>
    </xf>
    <xf numFmtId="0" fontId="8" fillId="3" borderId="0" xfId="0" applyFont="1" applyFill="1" applyAlignment="1">
      <alignment horizontal="left" vertical="center" wrapText="1"/>
    </xf>
    <xf numFmtId="0" fontId="8" fillId="3" borderId="0" xfId="0" applyFont="1" applyFill="1" applyAlignment="1">
      <alignment vertical="center" wrapText="1"/>
    </xf>
    <xf numFmtId="0" fontId="6" fillId="0" borderId="0" xfId="0" applyFont="1"/>
    <xf numFmtId="0" fontId="7" fillId="0" borderId="0" xfId="0" applyFont="1"/>
    <xf numFmtId="0" fontId="9" fillId="3" borderId="0" xfId="0" applyFont="1" applyFill="1" applyAlignment="1">
      <alignment horizontal="left" vertical="center" wrapText="1"/>
    </xf>
    <xf numFmtId="0" fontId="0" fillId="0" borderId="0" xfId="0" applyAlignment="1">
      <alignment vertical="center" wrapText="1"/>
    </xf>
    <xf numFmtId="0" fontId="5"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7" fillId="2" borderId="8" xfId="0" applyFont="1" applyFill="1" applyBorder="1" applyAlignment="1">
      <alignment horizontal="center" vertical="center" wrapText="1"/>
    </xf>
    <xf numFmtId="0" fontId="18" fillId="6" borderId="9" xfId="0" applyFont="1" applyFill="1" applyBorder="1" applyAlignment="1">
      <alignment horizontal="center" vertical="center" wrapText="1"/>
    </xf>
    <xf numFmtId="0" fontId="20" fillId="0" borderId="8" xfId="0" applyFont="1" applyBorder="1" applyAlignment="1">
      <alignment horizontal="center" vertical="center" wrapText="1"/>
    </xf>
    <xf numFmtId="0" fontId="16"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left" vertical="center"/>
    </xf>
    <xf numFmtId="0" fontId="0" fillId="0" borderId="0" xfId="0" applyAlignment="1">
      <alignment horizontal="left"/>
    </xf>
    <xf numFmtId="0" fontId="19" fillId="4" borderId="8"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2" fillId="0" borderId="8" xfId="0" applyFont="1" applyBorder="1" applyAlignment="1">
      <alignment vertical="center" wrapText="1"/>
    </xf>
    <xf numFmtId="0" fontId="23" fillId="0" borderId="10" xfId="0" applyFont="1" applyBorder="1" applyAlignment="1">
      <alignment horizontal="center" vertical="center" wrapText="1"/>
    </xf>
    <xf numFmtId="0" fontId="23" fillId="0" borderId="8" xfId="0" applyFont="1" applyBorder="1" applyAlignment="1">
      <alignment horizontal="left" vertical="center" wrapText="1"/>
    </xf>
    <xf numFmtId="0" fontId="23" fillId="0" borderId="0" xfId="0" applyFont="1" applyAlignment="1">
      <alignment horizontal="center" vertical="center"/>
    </xf>
    <xf numFmtId="0" fontId="23" fillId="0" borderId="0" xfId="0" applyFont="1" applyAlignment="1">
      <alignment horizontal="center"/>
    </xf>
    <xf numFmtId="0" fontId="23" fillId="0" borderId="0" xfId="0" applyFont="1"/>
    <xf numFmtId="0" fontId="25" fillId="0" borderId="0" xfId="0" applyFont="1" applyAlignment="1">
      <alignment horizontal="left" vertical="center"/>
    </xf>
    <xf numFmtId="0" fontId="29" fillId="0" borderId="0" xfId="0" applyFont="1"/>
    <xf numFmtId="0" fontId="13" fillId="0" borderId="0" xfId="0" applyFont="1" applyAlignment="1">
      <alignment horizontal="right" vertical="center" wrapText="1"/>
    </xf>
    <xf numFmtId="0" fontId="14" fillId="0" borderId="0" xfId="0" applyFont="1" applyAlignment="1">
      <alignment horizontal="center" vertical="center"/>
    </xf>
    <xf numFmtId="0" fontId="4" fillId="0" borderId="0" xfId="0" applyFont="1"/>
    <xf numFmtId="0" fontId="19" fillId="4" borderId="12" xfId="0" applyFont="1" applyFill="1" applyBorder="1" applyAlignment="1">
      <alignment horizontal="left" vertical="center" wrapText="1"/>
    </xf>
    <xf numFmtId="0" fontId="31" fillId="0" borderId="8" xfId="0" applyFont="1" applyBorder="1" applyAlignment="1">
      <alignment horizontal="left" vertical="center" wrapText="1"/>
    </xf>
    <xf numFmtId="0" fontId="23" fillId="0" borderId="8" xfId="0" applyFont="1" applyBorder="1" applyAlignment="1">
      <alignment vertical="center" wrapText="1"/>
    </xf>
    <xf numFmtId="0" fontId="24" fillId="0" borderId="12" xfId="0" applyFont="1" applyBorder="1" applyAlignment="1">
      <alignment horizontal="justify" vertical="center" wrapText="1"/>
    </xf>
    <xf numFmtId="0" fontId="34" fillId="0" borderId="12" xfId="0" applyFont="1" applyBorder="1" applyAlignment="1">
      <alignment horizontal="justify" vertical="center" wrapText="1"/>
    </xf>
    <xf numFmtId="0" fontId="24" fillId="0" borderId="7" xfId="0" applyFont="1" applyBorder="1" applyAlignment="1">
      <alignment horizontal="justify" vertical="center" wrapText="1"/>
    </xf>
    <xf numFmtId="0" fontId="32" fillId="0" borderId="0" xfId="0" applyFont="1" applyAlignment="1">
      <alignment horizontal="left" vertical="center" wrapText="1"/>
    </xf>
    <xf numFmtId="0" fontId="24" fillId="0" borderId="8" xfId="0" applyFont="1" applyBorder="1" applyAlignment="1">
      <alignment horizontal="justify" vertical="center" wrapText="1"/>
    </xf>
    <xf numFmtId="164" fontId="22" fillId="0" borderId="8" xfId="0" applyNumberFormat="1" applyFont="1" applyBorder="1" applyAlignment="1">
      <alignment horizontal="center" vertical="center" wrapText="1"/>
    </xf>
    <xf numFmtId="0" fontId="35" fillId="0" borderId="9" xfId="0" applyFont="1" applyBorder="1" applyAlignment="1">
      <alignment vertical="center" wrapText="1"/>
    </xf>
    <xf numFmtId="0" fontId="24" fillId="0" borderId="8" xfId="0" applyFont="1" applyBorder="1" applyAlignment="1">
      <alignment horizontal="right" vertical="center" wrapText="1"/>
    </xf>
    <xf numFmtId="164" fontId="36" fillId="0" borderId="8" xfId="0" applyNumberFormat="1" applyFont="1" applyBorder="1" applyAlignment="1">
      <alignment horizontal="right" vertical="center" wrapText="1"/>
    </xf>
    <xf numFmtId="0" fontId="23" fillId="0" borderId="8" xfId="0" applyFont="1" applyBorder="1" applyAlignment="1">
      <alignment horizontal="center" vertical="center" wrapText="1"/>
    </xf>
    <xf numFmtId="0" fontId="19" fillId="4" borderId="8" xfId="0" applyFont="1" applyFill="1" applyBorder="1" applyAlignment="1">
      <alignment horizontal="left" vertical="center" wrapText="1"/>
    </xf>
    <xf numFmtId="0" fontId="34" fillId="0" borderId="8" xfId="0" applyFont="1" applyBorder="1" applyAlignment="1">
      <alignment horizontal="justify" vertical="center" wrapText="1"/>
    </xf>
    <xf numFmtId="0" fontId="35" fillId="0" borderId="8" xfId="0" applyFont="1" applyBorder="1" applyAlignment="1">
      <alignment vertical="center" wrapText="1"/>
    </xf>
    <xf numFmtId="0" fontId="37" fillId="0" borderId="8" xfId="0" applyFont="1" applyBorder="1" applyAlignment="1">
      <alignment vertical="center" wrapText="1"/>
    </xf>
    <xf numFmtId="0" fontId="37" fillId="0" borderId="9" xfId="0" applyFont="1" applyBorder="1" applyAlignment="1">
      <alignment vertical="center" wrapText="1"/>
    </xf>
    <xf numFmtId="0" fontId="19" fillId="4" borderId="11"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42" fillId="0" borderId="0" xfId="0" applyFont="1"/>
    <xf numFmtId="0" fontId="24" fillId="0" borderId="8" xfId="0" applyFont="1" applyBorder="1" applyAlignment="1">
      <alignment horizontal="justify" vertical="center"/>
    </xf>
    <xf numFmtId="0" fontId="43" fillId="0" borderId="0" xfId="0" applyFont="1"/>
    <xf numFmtId="0" fontId="44" fillId="0" borderId="0" xfId="0" applyFont="1" applyAlignment="1">
      <alignment horizontal="right" vertical="center"/>
    </xf>
    <xf numFmtId="0" fontId="2" fillId="0" borderId="8" xfId="0" applyFont="1" applyBorder="1" applyAlignment="1">
      <alignment horizontal="left" vertical="center" wrapText="1"/>
    </xf>
    <xf numFmtId="0" fontId="1" fillId="0" borderId="0" xfId="0" applyFont="1" applyAlignment="1">
      <alignment horizontal="right" vertical="center"/>
    </xf>
    <xf numFmtId="0" fontId="11" fillId="0" borderId="0" xfId="0" applyFont="1" applyAlignment="1">
      <alignment horizontal="left" vertical="center" wrapText="1"/>
    </xf>
    <xf numFmtId="0" fontId="20" fillId="0" borderId="8" xfId="0" applyFont="1" applyBorder="1" applyAlignment="1">
      <alignment horizontal="left" vertical="center" wrapText="1"/>
    </xf>
    <xf numFmtId="0" fontId="35" fillId="0" borderId="8" xfId="0" applyFont="1" applyBorder="1" applyAlignment="1">
      <alignment horizontal="justify" vertical="center" wrapText="1"/>
    </xf>
    <xf numFmtId="0" fontId="35" fillId="0" borderId="7" xfId="0" applyFont="1" applyBorder="1" applyAlignment="1">
      <alignment horizontal="justify" vertical="center" wrapText="1"/>
    </xf>
    <xf numFmtId="0" fontId="20" fillId="0" borderId="8" xfId="0" applyFont="1" applyBorder="1" applyAlignment="1">
      <alignment horizontal="justify" vertical="center" wrapText="1"/>
    </xf>
    <xf numFmtId="0" fontId="31" fillId="0" borderId="8" xfId="0" applyFont="1" applyBorder="1" applyAlignment="1">
      <alignment horizontal="justify" vertical="center" wrapText="1"/>
    </xf>
    <xf numFmtId="0" fontId="38" fillId="0" borderId="8" xfId="0" applyFont="1" applyBorder="1" applyAlignment="1">
      <alignment vertical="center" wrapText="1"/>
    </xf>
    <xf numFmtId="0" fontId="34" fillId="0" borderId="9" xfId="0" applyFont="1" applyBorder="1" applyAlignment="1">
      <alignment vertical="center" wrapText="1"/>
    </xf>
    <xf numFmtId="0" fontId="33" fillId="0" borderId="9" xfId="0" applyFont="1" applyBorder="1" applyAlignment="1">
      <alignment vertical="center" wrapText="1"/>
    </xf>
    <xf numFmtId="0" fontId="40" fillId="0" borderId="8" xfId="0" applyFont="1" applyBorder="1" applyAlignment="1">
      <alignment horizontal="justify" vertical="center" wrapText="1"/>
    </xf>
    <xf numFmtId="0" fontId="1" fillId="0" borderId="8" xfId="0" applyFont="1" applyBorder="1" applyAlignment="1">
      <alignment horizontal="left" vertical="center" wrapText="1"/>
    </xf>
    <xf numFmtId="0" fontId="20" fillId="0" borderId="10" xfId="0" applyFont="1" applyBorder="1" applyAlignment="1">
      <alignment horizontal="center" vertical="center" wrapText="1"/>
    </xf>
    <xf numFmtId="0" fontId="30" fillId="2" borderId="1" xfId="0" applyFont="1" applyFill="1" applyBorder="1" applyAlignment="1">
      <alignment horizontal="right" vertical="center" wrapText="1"/>
    </xf>
    <xf numFmtId="165" fontId="14" fillId="0" borderId="1" xfId="0" applyNumberFormat="1" applyFont="1" applyBorder="1" applyAlignment="1">
      <alignment horizontal="center"/>
    </xf>
    <xf numFmtId="0" fontId="14" fillId="0" borderId="1" xfId="0" applyFont="1" applyBorder="1" applyAlignment="1">
      <alignment horizont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 xfId="0" applyFont="1" applyBorder="1" applyAlignment="1">
      <alignment horizontal="left" vertical="center"/>
    </xf>
    <xf numFmtId="0" fontId="13" fillId="2" borderId="1" xfId="0" applyFont="1" applyFill="1" applyBorder="1" applyAlignment="1">
      <alignment horizontal="right" vertical="center" wrapText="1"/>
    </xf>
    <xf numFmtId="0" fontId="14" fillId="0" borderId="1" xfId="0" applyFont="1" applyBorder="1" applyAlignment="1">
      <alignment horizontal="left"/>
    </xf>
    <xf numFmtId="0" fontId="14" fillId="0" borderId="13" xfId="0" applyFont="1" applyBorder="1" applyAlignment="1">
      <alignment horizontal="left" vertical="center"/>
    </xf>
    <xf numFmtId="0" fontId="14" fillId="0" borderId="1" xfId="0" applyFont="1" applyBorder="1" applyAlignment="1">
      <alignment horizontal="center" vertical="center"/>
    </xf>
    <xf numFmtId="0" fontId="0" fillId="3" borderId="0" xfId="0" applyFill="1" applyAlignment="1">
      <alignment horizontal="center"/>
    </xf>
    <xf numFmtId="0" fontId="13" fillId="2" borderId="13" xfId="0" applyFont="1" applyFill="1" applyBorder="1" applyAlignment="1">
      <alignment horizontal="right" vertical="center" wrapText="1"/>
    </xf>
    <xf numFmtId="0" fontId="4" fillId="3" borderId="0" xfId="0" applyFont="1" applyFill="1" applyAlignment="1">
      <alignment horizontal="center" vertical="center"/>
    </xf>
    <xf numFmtId="0" fontId="4" fillId="3" borderId="0" xfId="0" applyFont="1" applyFill="1" applyAlignment="1">
      <alignment horizontal="center"/>
    </xf>
    <xf numFmtId="0" fontId="10" fillId="2" borderId="0" xfId="0" applyFont="1" applyFill="1" applyAlignment="1">
      <alignment horizontal="center" vertical="center" wrapText="1"/>
    </xf>
    <xf numFmtId="0" fontId="5" fillId="3" borderId="0" xfId="0" applyFont="1" applyFill="1" applyAlignment="1">
      <alignment horizontal="center"/>
    </xf>
    <xf numFmtId="0" fontId="12" fillId="3" borderId="0" xfId="0" applyFont="1" applyFill="1" applyAlignment="1">
      <alignment horizontal="center" vertical="center" wrapText="1"/>
    </xf>
    <xf numFmtId="0" fontId="12" fillId="3" borderId="0" xfId="0" applyFont="1" applyFill="1" applyAlignment="1">
      <alignment horizontal="center" vertical="center"/>
    </xf>
    <xf numFmtId="0" fontId="11" fillId="3" borderId="0" xfId="0" applyFont="1" applyFill="1" applyAlignment="1">
      <alignment horizontal="center" vertical="center" wrapText="1"/>
    </xf>
    <xf numFmtId="0" fontId="11" fillId="5" borderId="0" xfId="0" applyFont="1" applyFill="1" applyAlignment="1">
      <alignment horizontal="left" vertical="center" wrapText="1"/>
    </xf>
    <xf numFmtId="0" fontId="0" fillId="0" borderId="0" xfId="0" applyAlignment="1">
      <alignment horizontal="center"/>
    </xf>
    <xf numFmtId="0" fontId="9" fillId="3" borderId="0" xfId="0" applyFont="1" applyFill="1" applyAlignment="1">
      <alignment horizontal="right" vertical="center" wrapText="1"/>
    </xf>
    <xf numFmtId="0" fontId="11" fillId="0" borderId="0" xfId="0" applyFont="1" applyAlignment="1">
      <alignment horizontal="center" vertical="center" wrapText="1"/>
    </xf>
    <xf numFmtId="0" fontId="25" fillId="0" borderId="0" xfId="0" applyFont="1" applyAlignment="1">
      <alignment horizontal="left" vertical="center" wrapText="1"/>
    </xf>
    <xf numFmtId="0" fontId="24" fillId="0" borderId="0" xfId="0" applyFont="1" applyAlignment="1">
      <alignment horizontal="left" vertical="center"/>
    </xf>
    <xf numFmtId="0" fontId="17" fillId="2" borderId="11"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9" fillId="4" borderId="11" xfId="0" applyFont="1" applyFill="1" applyBorder="1" applyAlignment="1">
      <alignment horizontal="left" vertical="center" wrapText="1"/>
    </xf>
    <xf numFmtId="0" fontId="19" fillId="4" borderId="12" xfId="0" applyFont="1" applyFill="1" applyBorder="1" applyAlignment="1">
      <alignment horizontal="left" vertical="center" wrapText="1"/>
    </xf>
    <xf numFmtId="0" fontId="19" fillId="4" borderId="9" xfId="0" applyFont="1" applyFill="1" applyBorder="1" applyAlignment="1">
      <alignment horizontal="left" vertical="center" wrapText="1"/>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26" fillId="0" borderId="5" xfId="0" applyFont="1" applyBorder="1" applyAlignment="1">
      <alignment vertical="center" wrapText="1"/>
    </xf>
    <xf numFmtId="0" fontId="26" fillId="0" borderId="1" xfId="0" applyFont="1" applyBorder="1" applyAlignment="1">
      <alignment vertical="center" wrapText="1"/>
    </xf>
    <xf numFmtId="0" fontId="26" fillId="0" borderId="6" xfId="0" applyFont="1" applyBorder="1" applyAlignment="1">
      <alignment vertical="center" wrapText="1"/>
    </xf>
    <xf numFmtId="0" fontId="32" fillId="4" borderId="2" xfId="0" applyFont="1" applyFill="1" applyBorder="1" applyAlignment="1">
      <alignment horizontal="left" vertical="center" wrapText="1"/>
    </xf>
    <xf numFmtId="0" fontId="32" fillId="4" borderId="3" xfId="0" applyFont="1" applyFill="1" applyBorder="1" applyAlignment="1">
      <alignment horizontal="left" vertical="center" wrapText="1"/>
    </xf>
    <xf numFmtId="0" fontId="32" fillId="4" borderId="4" xfId="0" applyFont="1" applyFill="1" applyBorder="1" applyAlignment="1">
      <alignment horizontal="left"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19" fillId="4" borderId="8" xfId="0" applyFont="1" applyFill="1" applyBorder="1" applyAlignment="1">
      <alignment horizontal="left" vertical="center" wrapText="1"/>
    </xf>
    <xf numFmtId="0" fontId="20" fillId="0" borderId="10" xfId="0" applyFont="1"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DiPietro/Desktop/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0"/>
  <sheetViews>
    <sheetView showGridLines="0" view="pageBreakPreview" zoomScale="50" zoomScaleNormal="60" zoomScaleSheetLayoutView="100" zoomScalePageLayoutView="60" workbookViewId="0">
      <selection activeCell="C58" sqref="C58:F58"/>
    </sheetView>
  </sheetViews>
  <sheetFormatPr defaultColWidth="9.109375" defaultRowHeight="14.4"/>
  <cols>
    <col min="1" max="1" width="18.6640625" customWidth="1"/>
    <col min="2" max="2" width="11" customWidth="1"/>
    <col min="3" max="3" width="26.109375" customWidth="1"/>
    <col min="4" max="4" width="9.109375" customWidth="1"/>
    <col min="5" max="5" width="13.6640625" customWidth="1"/>
    <col min="6" max="6" width="34.21875" customWidth="1"/>
    <col min="7" max="7" width="45.33203125" customWidth="1"/>
    <col min="8" max="8" width="46.33203125" customWidth="1"/>
    <col min="9" max="9" width="8.33203125" customWidth="1"/>
    <col min="10" max="10" width="23.44140625" customWidth="1"/>
  </cols>
  <sheetData>
    <row r="1" spans="2:10" ht="23.25" customHeight="1">
      <c r="B1" s="92"/>
      <c r="C1" s="92"/>
      <c r="D1" s="92"/>
      <c r="E1" s="92"/>
      <c r="F1" s="92"/>
      <c r="G1" s="92"/>
      <c r="H1" s="92"/>
      <c r="I1" s="92"/>
      <c r="J1" s="92"/>
    </row>
    <row r="2" spans="2:10" ht="23.25" customHeight="1">
      <c r="B2" s="15"/>
      <c r="C2" s="15"/>
      <c r="D2" s="15"/>
      <c r="E2" s="15"/>
      <c r="F2" s="15"/>
      <c r="G2" s="15"/>
      <c r="H2" s="15"/>
      <c r="I2" s="15"/>
      <c r="J2" s="15"/>
    </row>
    <row r="3" spans="2:10" ht="23.25" customHeight="1">
      <c r="B3" s="15"/>
      <c r="C3" s="15"/>
      <c r="D3" s="15"/>
      <c r="E3" s="15"/>
      <c r="F3" s="15"/>
      <c r="G3" s="15"/>
      <c r="H3" s="15"/>
      <c r="I3" s="15"/>
      <c r="J3" s="15"/>
    </row>
    <row r="4" spans="2:10" ht="22.5" customHeight="1">
      <c r="B4" s="1"/>
      <c r="C4" s="1"/>
      <c r="D4" s="1"/>
      <c r="E4" s="1"/>
      <c r="F4" s="1"/>
      <c r="G4" s="1"/>
      <c r="H4" s="1"/>
      <c r="I4" s="1"/>
      <c r="J4" s="1"/>
    </row>
    <row r="5" spans="2:10" ht="23.25" customHeight="1">
      <c r="B5" s="6"/>
      <c r="C5" s="6"/>
      <c r="D5" s="6"/>
      <c r="E5" s="6"/>
      <c r="F5" s="6"/>
      <c r="G5" s="1"/>
      <c r="H5" s="1"/>
      <c r="I5" s="1"/>
      <c r="J5" s="1"/>
    </row>
    <row r="6" spans="2:10" ht="15.75" hidden="1" customHeight="1">
      <c r="B6" s="2"/>
      <c r="C6" s="2"/>
      <c r="D6" s="16"/>
      <c r="E6" s="16"/>
      <c r="F6" s="16"/>
      <c r="G6" s="16"/>
      <c r="H6" s="1"/>
      <c r="I6" s="1"/>
      <c r="J6" s="1"/>
    </row>
    <row r="7" spans="2:10" ht="45.75" customHeight="1">
      <c r="B7" s="1"/>
      <c r="C7" s="93" t="s">
        <v>72</v>
      </c>
      <c r="D7" s="94"/>
      <c r="E7" s="94"/>
      <c r="F7" s="94"/>
      <c r="G7" s="94"/>
      <c r="H7" s="94"/>
      <c r="I7" s="1"/>
      <c r="J7" s="1"/>
    </row>
    <row r="8" spans="2:10" ht="8.25" customHeight="1">
      <c r="B8" s="1"/>
      <c r="C8" s="1"/>
      <c r="D8" s="1"/>
      <c r="E8" s="1"/>
      <c r="F8" s="1"/>
      <c r="G8" s="1"/>
      <c r="H8" s="1"/>
      <c r="I8" s="1"/>
      <c r="J8" s="1"/>
    </row>
    <row r="9" spans="2:10" ht="20.25" customHeight="1">
      <c r="B9" s="5"/>
      <c r="C9" s="10"/>
      <c r="D9" s="95" t="s">
        <v>73</v>
      </c>
      <c r="E9" s="95"/>
      <c r="F9" s="96"/>
      <c r="G9" s="96"/>
      <c r="H9" s="96"/>
      <c r="I9" s="5"/>
      <c r="J9" s="5"/>
    </row>
    <row r="10" spans="2:10" ht="21" customHeight="1">
      <c r="B10" s="89"/>
      <c r="C10" s="89"/>
      <c r="D10" s="90"/>
      <c r="E10" s="90"/>
      <c r="F10" s="90"/>
      <c r="G10" s="87"/>
      <c r="H10" s="87"/>
      <c r="I10" s="87"/>
      <c r="J10" s="87"/>
    </row>
    <row r="16" spans="2:10">
      <c r="B16" s="1"/>
      <c r="C16" s="1"/>
      <c r="D16" s="1"/>
      <c r="E16" s="1"/>
      <c r="F16" s="1"/>
      <c r="G16" s="1"/>
      <c r="H16" s="1"/>
      <c r="I16" s="1"/>
      <c r="J16" s="1"/>
    </row>
    <row r="17" spans="2:10" ht="23.25" customHeight="1">
      <c r="B17" s="5"/>
      <c r="C17" s="97"/>
      <c r="D17" s="97"/>
      <c r="E17" s="97"/>
      <c r="F17" s="97"/>
      <c r="G17" s="97"/>
      <c r="H17" s="97"/>
      <c r="I17" s="5"/>
      <c r="J17" s="5"/>
    </row>
    <row r="18" spans="2:10" ht="23.25" customHeight="1">
      <c r="B18" s="5"/>
      <c r="C18" s="17"/>
      <c r="D18" s="17"/>
      <c r="E18" s="17"/>
      <c r="F18" s="17"/>
      <c r="G18" s="17"/>
      <c r="H18" s="17"/>
      <c r="I18" s="5"/>
      <c r="J18" s="5"/>
    </row>
    <row r="19" spans="2:10" ht="23.25" customHeight="1">
      <c r="B19" s="5"/>
      <c r="C19" s="17"/>
      <c r="D19" s="17"/>
      <c r="E19" s="17"/>
      <c r="F19" s="17"/>
      <c r="G19" s="17"/>
      <c r="H19" s="17"/>
      <c r="I19" s="5"/>
      <c r="J19" s="5"/>
    </row>
    <row r="20" spans="2:10" ht="23.25" customHeight="1">
      <c r="B20" s="5"/>
      <c r="C20" s="98"/>
      <c r="D20" s="98"/>
      <c r="E20" s="98"/>
      <c r="F20" s="98"/>
      <c r="G20" s="98"/>
      <c r="H20" s="13"/>
      <c r="I20" s="5"/>
      <c r="J20" s="5"/>
    </row>
    <row r="21" spans="2:10" ht="23.25" customHeight="1">
      <c r="B21" s="5"/>
      <c r="C21" s="99" t="s">
        <v>226</v>
      </c>
      <c r="D21" s="99"/>
      <c r="E21" s="99"/>
      <c r="F21" s="99"/>
      <c r="G21" s="99"/>
      <c r="H21" s="64"/>
      <c r="I21" s="5"/>
      <c r="J21" s="5"/>
    </row>
    <row r="23" spans="2:10" ht="23.25" customHeight="1">
      <c r="B23" s="5"/>
      <c r="C23" s="17"/>
      <c r="D23" s="17"/>
      <c r="E23" s="17"/>
      <c r="F23" s="17"/>
      <c r="G23" s="17"/>
      <c r="H23" s="17"/>
      <c r="I23" s="5"/>
      <c r="J23" s="5"/>
    </row>
    <row r="24" spans="2:10" ht="23.25" customHeight="1">
      <c r="B24" s="5"/>
      <c r="C24" s="17"/>
      <c r="D24" s="17"/>
      <c r="E24" s="17"/>
      <c r="F24" s="17"/>
      <c r="G24" s="17"/>
      <c r="H24" s="17"/>
      <c r="I24" s="5"/>
      <c r="J24" s="5"/>
    </row>
    <row r="25" spans="2:10" ht="21" customHeight="1">
      <c r="B25" s="89"/>
      <c r="C25" s="89"/>
      <c r="D25" s="90"/>
      <c r="E25" s="90"/>
      <c r="F25" s="90"/>
      <c r="G25" s="87"/>
      <c r="H25" s="87"/>
      <c r="I25" s="87"/>
      <c r="J25" s="87"/>
    </row>
    <row r="26" spans="2:10" ht="15.75" customHeight="1">
      <c r="B26" s="1"/>
      <c r="C26" s="1"/>
      <c r="D26" s="1"/>
      <c r="E26" s="1"/>
      <c r="F26" s="1"/>
      <c r="G26" s="1"/>
      <c r="H26" s="1"/>
      <c r="I26" s="1"/>
      <c r="J26" s="1"/>
    </row>
    <row r="27" spans="2:10" ht="15.75" customHeight="1">
      <c r="B27" s="1"/>
      <c r="C27" s="1"/>
      <c r="D27" s="1"/>
      <c r="E27" s="1"/>
      <c r="F27" s="1"/>
      <c r="G27" s="1"/>
      <c r="H27" s="1"/>
      <c r="I27" s="1"/>
      <c r="J27" s="1"/>
    </row>
    <row r="28" spans="2:10" ht="15.75" customHeight="1">
      <c r="B28" s="1"/>
      <c r="C28" s="1"/>
      <c r="D28" s="1"/>
      <c r="E28" s="1"/>
      <c r="F28" s="1"/>
      <c r="G28" s="1"/>
      <c r="H28" s="1"/>
      <c r="I28" s="1"/>
      <c r="J28" s="1"/>
    </row>
    <row r="29" spans="2:10" ht="15.75" customHeight="1">
      <c r="B29" s="1"/>
      <c r="C29" s="1"/>
      <c r="D29" s="1"/>
      <c r="E29" s="1"/>
      <c r="F29" s="1"/>
      <c r="G29" s="1"/>
      <c r="H29" s="1"/>
      <c r="I29" s="1"/>
      <c r="J29" s="1"/>
    </row>
    <row r="30" spans="2:10" ht="20.25" customHeight="1">
      <c r="B30" s="5"/>
      <c r="C30" s="8"/>
      <c r="D30" s="8"/>
      <c r="E30" s="8"/>
      <c r="F30" s="8"/>
      <c r="G30" s="8"/>
      <c r="H30" s="9"/>
      <c r="I30" s="5"/>
      <c r="J30" s="5"/>
    </row>
    <row r="31" spans="2:10" ht="19.95" customHeight="1">
      <c r="B31" s="4"/>
      <c r="C31" s="91" t="s">
        <v>156</v>
      </c>
      <c r="D31" s="91"/>
      <c r="E31" s="91"/>
      <c r="F31" s="91"/>
      <c r="G31" s="91"/>
      <c r="H31" s="91"/>
      <c r="I31" s="5"/>
      <c r="J31" s="5"/>
    </row>
    <row r="32" spans="2:10" ht="19.95" customHeight="1">
      <c r="B32" s="1"/>
      <c r="C32" s="91"/>
      <c r="D32" s="91"/>
      <c r="E32" s="91"/>
      <c r="F32" s="91"/>
      <c r="G32" s="91"/>
      <c r="H32" s="91"/>
      <c r="I32" s="1"/>
      <c r="J32" s="1"/>
    </row>
    <row r="33" spans="2:10" ht="19.95" customHeight="1">
      <c r="B33" s="7"/>
      <c r="C33" s="91"/>
      <c r="D33" s="91"/>
      <c r="E33" s="91"/>
      <c r="F33" s="91"/>
      <c r="G33" s="91"/>
      <c r="H33" s="91"/>
      <c r="I33" s="1"/>
      <c r="J33" s="1"/>
    </row>
    <row r="34" spans="2:10" ht="19.95" customHeight="1">
      <c r="B34" s="1"/>
      <c r="C34" s="91"/>
      <c r="D34" s="91"/>
      <c r="E34" s="91"/>
      <c r="F34" s="91"/>
      <c r="G34" s="91"/>
      <c r="H34" s="91"/>
      <c r="I34" s="1"/>
      <c r="J34" s="1"/>
    </row>
    <row r="35" spans="2:10" ht="19.95" customHeight="1">
      <c r="B35" s="1"/>
      <c r="C35" s="91"/>
      <c r="D35" s="91"/>
      <c r="E35" s="91"/>
      <c r="F35" s="91"/>
      <c r="G35" s="91"/>
      <c r="H35" s="91"/>
      <c r="I35" s="1"/>
      <c r="J35" s="1"/>
    </row>
    <row r="36" spans="2:10" ht="19.95" customHeight="1">
      <c r="B36" s="1"/>
      <c r="C36" s="1"/>
      <c r="D36" s="1"/>
      <c r="E36" s="1"/>
      <c r="F36" s="1"/>
      <c r="G36" s="1"/>
      <c r="H36" s="1"/>
      <c r="I36" s="1"/>
      <c r="J36" s="1"/>
    </row>
    <row r="37" spans="2:10" ht="21" customHeight="1" thickBot="1">
      <c r="B37" s="89"/>
      <c r="C37" s="89"/>
      <c r="D37" s="90"/>
      <c r="E37" s="90"/>
      <c r="F37" s="90"/>
      <c r="G37" s="87"/>
      <c r="H37" s="87"/>
      <c r="I37" s="87"/>
      <c r="J37" s="87"/>
    </row>
    <row r="38" spans="2:10" ht="25.2" thickBot="1">
      <c r="B38" s="1"/>
      <c r="C38" s="79" t="s">
        <v>104</v>
      </c>
      <c r="D38" s="80"/>
      <c r="E38" s="80"/>
      <c r="F38" s="80"/>
      <c r="G38" s="80"/>
      <c r="H38" s="81"/>
      <c r="I38" s="1"/>
      <c r="J38" s="1"/>
    </row>
    <row r="39" spans="2:10" ht="27.75" customHeight="1">
      <c r="B39" s="1"/>
      <c r="C39" s="83" t="s">
        <v>270</v>
      </c>
      <c r="D39" s="83"/>
      <c r="E39" s="83"/>
      <c r="F39" s="83"/>
      <c r="G39" s="82"/>
      <c r="H39" s="82"/>
      <c r="I39" s="1"/>
      <c r="J39" s="1"/>
    </row>
    <row r="40" spans="2:10" ht="27.75" customHeight="1">
      <c r="B40" s="1"/>
      <c r="C40" s="83" t="s">
        <v>173</v>
      </c>
      <c r="D40" s="83"/>
      <c r="E40" s="83"/>
      <c r="F40" s="83"/>
      <c r="G40" s="82"/>
      <c r="H40" s="82"/>
      <c r="I40" s="1"/>
      <c r="J40" s="1"/>
    </row>
    <row r="41" spans="2:10" ht="24.6">
      <c r="B41" s="1"/>
      <c r="C41" s="83" t="s">
        <v>175</v>
      </c>
      <c r="D41" s="83"/>
      <c r="E41" s="83"/>
      <c r="F41" s="83"/>
      <c r="G41" s="86"/>
      <c r="H41" s="86"/>
      <c r="I41" s="1"/>
      <c r="J41" s="1"/>
    </row>
    <row r="42" spans="2:10" ht="25.2" thickBot="1">
      <c r="B42" s="1"/>
      <c r="C42" s="35" t="s">
        <v>174</v>
      </c>
      <c r="D42" s="35"/>
      <c r="E42" s="35"/>
      <c r="F42" s="35"/>
      <c r="G42" s="36"/>
      <c r="H42" s="36"/>
      <c r="I42" s="1"/>
      <c r="J42" s="1"/>
    </row>
    <row r="43" spans="2:10" ht="25.2" thickBot="1">
      <c r="B43" s="1"/>
      <c r="C43" s="79" t="s">
        <v>102</v>
      </c>
      <c r="D43" s="80"/>
      <c r="E43" s="80"/>
      <c r="F43" s="80"/>
      <c r="G43" s="80"/>
      <c r="H43" s="81"/>
      <c r="I43" s="1"/>
      <c r="J43" s="1"/>
    </row>
    <row r="44" spans="2:10" ht="27.75" customHeight="1">
      <c r="B44" s="4"/>
      <c r="C44" s="88" t="s">
        <v>26</v>
      </c>
      <c r="D44" s="88"/>
      <c r="E44" s="88"/>
      <c r="F44" s="88"/>
      <c r="G44" s="85"/>
      <c r="H44" s="85"/>
      <c r="I44" s="5"/>
      <c r="J44" s="5"/>
    </row>
    <row r="45" spans="2:10" ht="27.75" customHeight="1">
      <c r="B45" s="1"/>
      <c r="C45" s="83" t="s">
        <v>101</v>
      </c>
      <c r="D45" s="83"/>
      <c r="E45" s="83"/>
      <c r="F45" s="83"/>
      <c r="G45" s="82"/>
      <c r="H45" s="82"/>
      <c r="I45" s="1"/>
      <c r="J45" s="1"/>
    </row>
    <row r="46" spans="2:10" ht="27.75" customHeight="1">
      <c r="B46" s="1"/>
      <c r="C46" s="83" t="s">
        <v>22</v>
      </c>
      <c r="D46" s="83"/>
      <c r="E46" s="83"/>
      <c r="F46" s="83"/>
      <c r="G46" s="82"/>
      <c r="H46" s="82"/>
      <c r="I46" s="1"/>
      <c r="J46" s="1"/>
    </row>
    <row r="47" spans="2:10" ht="50.25" customHeight="1">
      <c r="B47" s="6"/>
      <c r="C47" s="83" t="s">
        <v>100</v>
      </c>
      <c r="D47" s="83"/>
      <c r="E47" s="83"/>
      <c r="F47" s="83"/>
      <c r="G47" s="82"/>
      <c r="H47" s="82"/>
      <c r="I47" s="1"/>
      <c r="J47" s="1"/>
    </row>
    <row r="48" spans="2:10" ht="27.75" customHeight="1">
      <c r="B48" s="4"/>
      <c r="C48" s="83" t="s">
        <v>103</v>
      </c>
      <c r="D48" s="83"/>
      <c r="E48" s="83"/>
      <c r="F48" s="83"/>
      <c r="G48" s="82"/>
      <c r="H48" s="82"/>
      <c r="I48" s="5"/>
      <c r="J48" s="5"/>
    </row>
    <row r="49" spans="2:10" ht="27.75" customHeight="1">
      <c r="B49" s="3"/>
      <c r="C49" s="83" t="s">
        <v>23</v>
      </c>
      <c r="D49" s="83"/>
      <c r="E49" s="83"/>
      <c r="F49" s="83"/>
      <c r="G49" s="84"/>
      <c r="H49" s="84"/>
      <c r="I49" s="1"/>
      <c r="J49" s="1"/>
    </row>
    <row r="50" spans="2:10" ht="27.75" customHeight="1">
      <c r="B50" s="3"/>
      <c r="C50" s="83" t="s">
        <v>99</v>
      </c>
      <c r="D50" s="83"/>
      <c r="E50" s="83"/>
      <c r="F50" s="83"/>
      <c r="G50" s="85"/>
      <c r="H50" s="85"/>
      <c r="I50" s="1"/>
      <c r="J50" s="1"/>
    </row>
    <row r="51" spans="2:10" ht="81.45" customHeight="1">
      <c r="B51" s="3"/>
      <c r="C51" s="83" t="s">
        <v>107</v>
      </c>
      <c r="D51" s="83"/>
      <c r="E51" s="83"/>
      <c r="F51" s="83"/>
      <c r="G51" s="84"/>
      <c r="H51" s="84"/>
      <c r="I51" s="1"/>
      <c r="J51" s="1"/>
    </row>
    <row r="52" spans="2:10" ht="46.2" customHeight="1">
      <c r="B52" s="3"/>
      <c r="C52" s="83" t="s">
        <v>112</v>
      </c>
      <c r="D52" s="83"/>
      <c r="E52" s="83"/>
      <c r="F52" s="83"/>
      <c r="G52" s="85"/>
      <c r="H52" s="85"/>
      <c r="I52" s="1"/>
      <c r="J52" s="1"/>
    </row>
    <row r="53" spans="2:10" ht="85.2" customHeight="1">
      <c r="B53" s="6"/>
      <c r="C53" s="83" t="s">
        <v>271</v>
      </c>
      <c r="D53" s="83"/>
      <c r="E53" s="83"/>
      <c r="F53" s="83"/>
      <c r="G53" s="85"/>
      <c r="H53" s="85"/>
      <c r="I53" s="1"/>
      <c r="J53" s="1"/>
    </row>
    <row r="54" spans="2:10" ht="25.2" thickBot="1">
      <c r="B54" s="1"/>
      <c r="C54" s="35"/>
      <c r="D54" s="35"/>
      <c r="E54" s="35"/>
      <c r="F54" s="35"/>
      <c r="G54" s="36"/>
      <c r="H54" s="36"/>
      <c r="I54" s="1"/>
      <c r="J54" s="1"/>
    </row>
    <row r="55" spans="2:10" ht="25.2" thickBot="1">
      <c r="B55" s="1"/>
      <c r="C55" s="79" t="s">
        <v>111</v>
      </c>
      <c r="D55" s="80"/>
      <c r="E55" s="80"/>
      <c r="F55" s="80"/>
      <c r="G55" s="80"/>
      <c r="H55" s="81"/>
      <c r="I55" s="1"/>
      <c r="J55" s="1"/>
    </row>
    <row r="56" spans="2:10" ht="27.75" customHeight="1">
      <c r="B56" s="3"/>
      <c r="C56" s="76" t="s">
        <v>122</v>
      </c>
      <c r="D56" s="76"/>
      <c r="E56" s="76"/>
      <c r="F56" s="76"/>
      <c r="G56" s="84"/>
      <c r="H56" s="84"/>
      <c r="I56" s="1"/>
      <c r="J56" s="1"/>
    </row>
    <row r="57" spans="2:10" ht="44.25" customHeight="1">
      <c r="B57" s="3"/>
      <c r="C57" s="76" t="s">
        <v>108</v>
      </c>
      <c r="D57" s="76"/>
      <c r="E57" s="76"/>
      <c r="F57" s="76"/>
      <c r="G57" s="77"/>
      <c r="H57" s="78"/>
      <c r="I57" s="1"/>
      <c r="J57" s="1"/>
    </row>
    <row r="58" spans="2:10" ht="45" customHeight="1">
      <c r="B58" s="3"/>
      <c r="C58" s="76" t="s">
        <v>265</v>
      </c>
      <c r="D58" s="76"/>
      <c r="E58" s="76"/>
      <c r="F58" s="76"/>
      <c r="G58" s="77"/>
      <c r="H58" s="78"/>
      <c r="I58" s="1"/>
      <c r="J58" s="1"/>
    </row>
    <row r="59" spans="2:10" ht="27.75" customHeight="1">
      <c r="B59" s="3"/>
      <c r="C59" s="76" t="s">
        <v>110</v>
      </c>
      <c r="D59" s="76"/>
      <c r="E59" s="76"/>
      <c r="F59" s="76"/>
      <c r="G59" s="77"/>
      <c r="H59" s="78"/>
      <c r="I59" s="1"/>
      <c r="J59" s="1"/>
    </row>
    <row r="60" spans="2:10" ht="15.75" customHeight="1">
      <c r="B60" s="16"/>
      <c r="C60" s="16"/>
      <c r="D60" s="1"/>
      <c r="E60" s="1"/>
      <c r="F60" s="1"/>
      <c r="G60" s="1"/>
      <c r="H60" s="1"/>
      <c r="I60" s="1"/>
      <c r="J60" s="1"/>
    </row>
  </sheetData>
  <mergeCells count="54">
    <mergeCell ref="C31:H35"/>
    <mergeCell ref="B1:J1"/>
    <mergeCell ref="C7:H7"/>
    <mergeCell ref="D9:E9"/>
    <mergeCell ref="F9:H9"/>
    <mergeCell ref="B10:C10"/>
    <mergeCell ref="D10:F10"/>
    <mergeCell ref="G10:J10"/>
    <mergeCell ref="C17:H17"/>
    <mergeCell ref="C20:G20"/>
    <mergeCell ref="C21:G21"/>
    <mergeCell ref="B25:C25"/>
    <mergeCell ref="D25:F25"/>
    <mergeCell ref="B37:C37"/>
    <mergeCell ref="D37:F37"/>
    <mergeCell ref="G37:J37"/>
    <mergeCell ref="C38:H38"/>
    <mergeCell ref="C40:F40"/>
    <mergeCell ref="G40:H40"/>
    <mergeCell ref="C39:F39"/>
    <mergeCell ref="G39:H39"/>
    <mergeCell ref="C41:F41"/>
    <mergeCell ref="G41:H41"/>
    <mergeCell ref="G25:J25"/>
    <mergeCell ref="C43:H43"/>
    <mergeCell ref="C50:F50"/>
    <mergeCell ref="G50:H50"/>
    <mergeCell ref="C45:F45"/>
    <mergeCell ref="G45:H45"/>
    <mergeCell ref="C44:F44"/>
    <mergeCell ref="G44:H44"/>
    <mergeCell ref="C46:F46"/>
    <mergeCell ref="G46:H46"/>
    <mergeCell ref="C47:F47"/>
    <mergeCell ref="G47:H47"/>
    <mergeCell ref="C49:F49"/>
    <mergeCell ref="G49:H49"/>
    <mergeCell ref="G48:H48"/>
    <mergeCell ref="C48:F48"/>
    <mergeCell ref="C58:F58"/>
    <mergeCell ref="G58:H58"/>
    <mergeCell ref="C56:F56"/>
    <mergeCell ref="G56:H56"/>
    <mergeCell ref="C51:F51"/>
    <mergeCell ref="G51:H51"/>
    <mergeCell ref="C52:F52"/>
    <mergeCell ref="G52:H52"/>
    <mergeCell ref="C53:F53"/>
    <mergeCell ref="G53:H53"/>
    <mergeCell ref="C59:F59"/>
    <mergeCell ref="G59:H59"/>
    <mergeCell ref="C57:F57"/>
    <mergeCell ref="G57:H57"/>
    <mergeCell ref="C55:H55"/>
  </mergeCells>
  <printOptions horizontalCentered="1"/>
  <pageMargins left="0.51181102362204722" right="0.51181102362204722" top="1.5354330708661419" bottom="0.15748031496062992" header="0.39370078740157483" footer="0.31496062992125984"/>
  <pageSetup paperSize="9" scale="39"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Foglio3!$H$2:$H$10</xm:f>
          </x14:formula1>
          <xm:sqref>F9:H9</xm:sqref>
        </x14:dataValidation>
        <x14:dataValidation type="list" allowBlank="1" showInputMessage="1" showErrorMessage="1" xr:uid="{00000000-0002-0000-0000-000001000000}">
          <x14:formula1>
            <xm:f>Foglio3!$A$2:$A$3</xm:f>
          </x14:formula1>
          <xm:sqref>G46</xm:sqref>
        </x14:dataValidation>
        <x14:dataValidation type="list" allowBlank="1" showInputMessage="1" showErrorMessage="1" xr:uid="{00000000-0002-0000-0000-000002000000}">
          <x14:formula1>
            <xm:f>Foglio1!$A$2:$A$13</xm:f>
          </x14:formula1>
          <xm:sqref>G40:H40</xm:sqref>
        </x14:dataValidation>
        <x14:dataValidation type="list" allowBlank="1" showInputMessage="1" showErrorMessage="1" xr:uid="{00000000-0002-0000-0000-000003000000}">
          <x14:formula1>
            <xm:f>Foglio1!$H$2:$H$5</xm:f>
          </x14:formula1>
          <xm:sqref>G39:H39 H21</xm:sqref>
        </x14:dataValidation>
        <x14:dataValidation type="list" allowBlank="1" showInputMessage="1" showErrorMessage="1" xr:uid="{00000000-0002-0000-0000-000004000000}">
          <x14:formula1>
            <xm:f>Foglio1!$I$3:$I$9</xm:f>
          </x14:formula1>
          <xm:sqref>G48:H48</xm:sqref>
        </x14:dataValidation>
        <x14:dataValidation type="list" allowBlank="1" showInputMessage="1" showErrorMessage="1" xr:uid="{00000000-0002-0000-0000-000005000000}">
          <x14:formula1>
            <xm:f>Foglio1!$D$2:$D$4</xm:f>
          </x14:formula1>
          <xm:sqref>G56:H56</xm:sqref>
        </x14:dataValidation>
        <x14:dataValidation type="list" allowBlank="1" showInputMessage="1" showErrorMessage="1" xr:uid="{00000000-0002-0000-0000-000006000000}">
          <x14:formula1>
            <xm:f>Foglio1!$A$15:$A$47</xm:f>
          </x14:formula1>
          <xm:sqref>G41:H41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
  <sheetViews>
    <sheetView view="pageBreakPreview" topLeftCell="A6" zoomScale="70" zoomScaleSheetLayoutView="70" workbookViewId="0">
      <selection activeCell="B11" sqref="B11"/>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7.77734375" customWidth="1"/>
  </cols>
  <sheetData>
    <row r="1" spans="1:8" ht="32.25" customHeight="1" thickBot="1">
      <c r="F1" s="60"/>
      <c r="G1" s="61" t="s">
        <v>264</v>
      </c>
    </row>
    <row r="2" spans="1:8" ht="75" customHeight="1" thickBot="1">
      <c r="A2" s="102" t="s">
        <v>120</v>
      </c>
      <c r="B2" s="103"/>
      <c r="C2" s="18" t="s">
        <v>19</v>
      </c>
      <c r="D2" s="18" t="s">
        <v>20</v>
      </c>
      <c r="E2" s="18" t="s">
        <v>89</v>
      </c>
      <c r="F2" s="18" t="s">
        <v>91</v>
      </c>
      <c r="G2" s="18" t="s">
        <v>0</v>
      </c>
      <c r="H2" s="19" t="s">
        <v>119</v>
      </c>
    </row>
    <row r="3" spans="1:8" ht="31.5" customHeight="1" thickBot="1">
      <c r="A3" s="26">
        <v>1</v>
      </c>
      <c r="B3" s="104" t="s">
        <v>113</v>
      </c>
      <c r="C3" s="105"/>
      <c r="D3" s="105"/>
      <c r="E3" s="105"/>
      <c r="F3" s="105"/>
      <c r="G3" s="106"/>
      <c r="H3" s="38"/>
    </row>
    <row r="4" spans="1:8" ht="78.599999999999994" thickBot="1">
      <c r="A4" s="28" t="s">
        <v>90</v>
      </c>
      <c r="B4" s="39" t="s">
        <v>232</v>
      </c>
      <c r="C4" s="40"/>
      <c r="D4" s="40"/>
      <c r="E4" s="40"/>
      <c r="F4" s="40"/>
      <c r="G4" s="40"/>
      <c r="H4" s="45" t="s">
        <v>233</v>
      </c>
    </row>
    <row r="5" spans="1:8" ht="63" thickBot="1">
      <c r="A5" s="28" t="s">
        <v>105</v>
      </c>
      <c r="B5" s="39" t="s">
        <v>151</v>
      </c>
      <c r="C5" s="40"/>
      <c r="D5" s="40"/>
      <c r="E5" s="40"/>
      <c r="F5" s="40"/>
      <c r="G5" s="40"/>
      <c r="H5" s="41" t="s">
        <v>157</v>
      </c>
    </row>
    <row r="6" spans="1:8" ht="244.95" customHeight="1" thickBot="1">
      <c r="A6" s="28" t="s">
        <v>106</v>
      </c>
      <c r="B6" s="39" t="s">
        <v>121</v>
      </c>
      <c r="C6" s="40"/>
      <c r="D6" s="40"/>
      <c r="E6" s="40"/>
      <c r="F6" s="40"/>
      <c r="G6" s="40"/>
      <c r="H6" s="52" t="s">
        <v>169</v>
      </c>
    </row>
    <row r="7" spans="1:8" ht="31.5" customHeight="1" thickBot="1">
      <c r="A7" s="25">
        <v>2</v>
      </c>
      <c r="B7" s="104" t="s">
        <v>176</v>
      </c>
      <c r="C7" s="105"/>
      <c r="D7" s="105"/>
      <c r="E7" s="105"/>
      <c r="F7" s="105"/>
      <c r="G7" s="106"/>
      <c r="H7" s="38"/>
    </row>
    <row r="8" spans="1:8" ht="112.5" customHeight="1" thickBot="1">
      <c r="A8" s="20" t="s">
        <v>90</v>
      </c>
      <c r="B8" s="29" t="s">
        <v>144</v>
      </c>
      <c r="C8" s="27"/>
      <c r="D8" s="27"/>
      <c r="E8" s="27"/>
      <c r="F8" s="27"/>
      <c r="G8" s="27"/>
      <c r="H8" s="43" t="s">
        <v>158</v>
      </c>
    </row>
    <row r="9" spans="1:8" ht="112.5" customHeight="1" thickBot="1">
      <c r="A9" s="20" t="s">
        <v>105</v>
      </c>
      <c r="B9" s="29" t="s">
        <v>272</v>
      </c>
      <c r="C9" s="27"/>
      <c r="D9" s="27"/>
      <c r="E9" s="27"/>
      <c r="F9" s="27"/>
      <c r="G9" s="27"/>
      <c r="H9" s="45" t="s">
        <v>234</v>
      </c>
    </row>
    <row r="10" spans="1:8" ht="112.5" customHeight="1" thickBot="1">
      <c r="A10" s="20" t="s">
        <v>106</v>
      </c>
      <c r="B10" s="39" t="s">
        <v>275</v>
      </c>
      <c r="C10" s="27"/>
      <c r="D10" s="27"/>
      <c r="E10" s="27"/>
      <c r="F10" s="27"/>
      <c r="G10" s="27"/>
      <c r="H10" s="45" t="s">
        <v>273</v>
      </c>
    </row>
    <row r="11" spans="1:8" ht="155.55000000000001" customHeight="1" thickBot="1">
      <c r="A11" s="20" t="s">
        <v>116</v>
      </c>
      <c r="B11" s="29" t="s">
        <v>117</v>
      </c>
      <c r="C11" s="27"/>
      <c r="D11" s="27"/>
      <c r="E11" s="27"/>
      <c r="F11" s="27"/>
      <c r="G11" s="27"/>
      <c r="H11" s="45" t="s">
        <v>235</v>
      </c>
    </row>
    <row r="12" spans="1:8" ht="109.8" thickBot="1">
      <c r="A12" s="20" t="s">
        <v>118</v>
      </c>
      <c r="B12" s="29" t="s">
        <v>115</v>
      </c>
      <c r="C12" s="27"/>
      <c r="D12" s="27"/>
      <c r="E12" s="27"/>
      <c r="F12" s="27"/>
      <c r="G12" s="27"/>
      <c r="H12" s="45" t="s">
        <v>170</v>
      </c>
    </row>
    <row r="13" spans="1:8" ht="78.599999999999994" thickBot="1">
      <c r="A13" s="20" t="s">
        <v>114</v>
      </c>
      <c r="B13" s="29" t="s">
        <v>147</v>
      </c>
      <c r="C13" s="40"/>
      <c r="D13" s="40"/>
      <c r="E13" s="40"/>
      <c r="F13" s="40"/>
      <c r="G13" s="40"/>
      <c r="H13" s="42" t="s">
        <v>127</v>
      </c>
    </row>
    <row r="14" spans="1:8" ht="78.599999999999994" thickBot="1">
      <c r="A14" s="20" t="s">
        <v>137</v>
      </c>
      <c r="B14" s="29" t="s">
        <v>128</v>
      </c>
      <c r="C14" s="40"/>
      <c r="D14" s="40"/>
      <c r="E14" s="40"/>
      <c r="F14" s="40"/>
      <c r="G14" s="40"/>
      <c r="H14" s="42" t="s">
        <v>149</v>
      </c>
    </row>
    <row r="15" spans="1:8" ht="122.55" customHeight="1" thickBot="1">
      <c r="A15" s="20" t="s">
        <v>138</v>
      </c>
      <c r="B15" s="29" t="s">
        <v>150</v>
      </c>
      <c r="C15" s="40"/>
      <c r="D15" s="40"/>
      <c r="E15" s="40"/>
      <c r="F15" s="40"/>
      <c r="G15" s="40"/>
      <c r="H15" s="42" t="s">
        <v>129</v>
      </c>
    </row>
    <row r="16" spans="1:8" ht="84" customHeight="1" thickBot="1">
      <c r="A16" s="20" t="s">
        <v>139</v>
      </c>
      <c r="B16" s="29" t="s">
        <v>130</v>
      </c>
      <c r="C16" s="27"/>
      <c r="D16" s="27"/>
      <c r="E16" s="27"/>
      <c r="F16" s="27"/>
      <c r="G16" s="27"/>
      <c r="H16" s="42" t="s">
        <v>131</v>
      </c>
    </row>
    <row r="17" spans="1:8" ht="84" customHeight="1" thickBot="1">
      <c r="A17" s="20" t="s">
        <v>140</v>
      </c>
      <c r="B17" s="29" t="s">
        <v>132</v>
      </c>
      <c r="C17" s="27"/>
      <c r="D17" s="27"/>
      <c r="E17" s="27"/>
      <c r="F17" s="27"/>
      <c r="G17" s="27"/>
      <c r="H17" s="42" t="s">
        <v>133</v>
      </c>
    </row>
    <row r="18" spans="1:8" ht="136.80000000000001" customHeight="1" thickBot="1">
      <c r="A18" s="20" t="s">
        <v>141</v>
      </c>
      <c r="B18" s="29" t="s">
        <v>146</v>
      </c>
      <c r="C18" s="27"/>
      <c r="D18" s="27"/>
      <c r="E18" s="27"/>
      <c r="F18" s="27"/>
      <c r="G18" s="27"/>
      <c r="H18" s="42" t="s">
        <v>145</v>
      </c>
    </row>
    <row r="19" spans="1:8" ht="136.80000000000001" customHeight="1" thickBot="1">
      <c r="A19" s="20" t="s">
        <v>142</v>
      </c>
      <c r="B19" s="29" t="s">
        <v>134</v>
      </c>
      <c r="C19" s="27"/>
      <c r="D19" s="27"/>
      <c r="E19" s="27"/>
      <c r="F19" s="27"/>
      <c r="G19" s="27"/>
      <c r="H19" s="42" t="s">
        <v>135</v>
      </c>
    </row>
    <row r="20" spans="1:8" ht="136.80000000000001" customHeight="1" thickBot="1">
      <c r="A20" s="75" t="s">
        <v>136</v>
      </c>
      <c r="B20" s="29" t="s">
        <v>236</v>
      </c>
      <c r="C20" s="27"/>
      <c r="D20" s="27"/>
      <c r="E20" s="27"/>
      <c r="F20" s="27"/>
      <c r="G20" s="27"/>
      <c r="H20" s="52" t="s">
        <v>237</v>
      </c>
    </row>
    <row r="21" spans="1:8" ht="94.2" customHeight="1" thickBot="1">
      <c r="A21" s="116" t="s">
        <v>143</v>
      </c>
      <c r="B21" s="29" t="s">
        <v>126</v>
      </c>
      <c r="C21" s="27"/>
      <c r="D21" s="27"/>
      <c r="E21" s="27"/>
      <c r="F21" s="27"/>
      <c r="G21" s="27"/>
      <c r="H21" s="43" t="s">
        <v>238</v>
      </c>
    </row>
    <row r="22" spans="1:8" ht="87" thickBot="1">
      <c r="A22" s="116"/>
      <c r="B22" s="65" t="s">
        <v>262</v>
      </c>
      <c r="C22" s="27"/>
      <c r="D22" s="27"/>
      <c r="E22" s="27"/>
      <c r="F22" s="27"/>
      <c r="G22" s="27"/>
      <c r="H22" s="66" t="s">
        <v>239</v>
      </c>
    </row>
    <row r="23" spans="1:8" ht="172.95" customHeight="1" thickBot="1">
      <c r="A23" s="116"/>
      <c r="B23" s="65" t="s">
        <v>274</v>
      </c>
      <c r="C23" s="27"/>
      <c r="D23" s="27"/>
      <c r="E23" s="27"/>
      <c r="F23" s="27"/>
      <c r="G23" s="27"/>
      <c r="H23" s="67" t="s">
        <v>240</v>
      </c>
    </row>
    <row r="24" spans="1:8" ht="72.599999999999994" thickBot="1">
      <c r="A24" s="117"/>
      <c r="B24" s="68" t="s">
        <v>253</v>
      </c>
      <c r="C24" s="27"/>
      <c r="D24" s="27"/>
      <c r="E24" s="27"/>
      <c r="F24" s="27"/>
      <c r="G24" s="27"/>
      <c r="H24" s="66" t="s">
        <v>241</v>
      </c>
    </row>
    <row r="25" spans="1:8" ht="47.4" thickBot="1">
      <c r="A25" s="20" t="s">
        <v>252</v>
      </c>
      <c r="B25" s="29" t="s">
        <v>242</v>
      </c>
      <c r="C25" s="27"/>
      <c r="D25" s="27"/>
      <c r="E25" s="27"/>
      <c r="F25" s="27"/>
      <c r="G25" s="27"/>
      <c r="H25" s="45" t="s">
        <v>243</v>
      </c>
    </row>
    <row r="26" spans="1:8" ht="31.5" customHeight="1" thickBot="1">
      <c r="A26" s="26">
        <v>3</v>
      </c>
      <c r="B26" s="104" t="s">
        <v>177</v>
      </c>
      <c r="C26" s="105"/>
      <c r="D26" s="105"/>
      <c r="E26" s="105"/>
      <c r="F26" s="105"/>
      <c r="G26" s="106"/>
      <c r="H26" s="51"/>
    </row>
    <row r="27" spans="1:8" ht="63" thickBot="1">
      <c r="A27" s="20" t="s">
        <v>90</v>
      </c>
      <c r="B27" s="69" t="s">
        <v>244</v>
      </c>
      <c r="C27" s="70"/>
      <c r="D27" s="70"/>
      <c r="E27" s="70"/>
      <c r="F27" s="70"/>
      <c r="G27" s="70"/>
      <c r="H27" s="71" t="s">
        <v>245</v>
      </c>
    </row>
    <row r="28" spans="1:8" ht="47.4" thickBot="1">
      <c r="A28" s="118" t="s">
        <v>105</v>
      </c>
      <c r="B28" s="39" t="s">
        <v>178</v>
      </c>
      <c r="C28" s="70"/>
      <c r="D28" s="70"/>
      <c r="E28" s="70"/>
      <c r="F28" s="70"/>
      <c r="G28" s="70"/>
      <c r="H28" s="72"/>
    </row>
    <row r="29" spans="1:8" ht="55.8" thickBot="1">
      <c r="A29" s="119"/>
      <c r="B29" s="73" t="s">
        <v>248</v>
      </c>
      <c r="C29" s="70"/>
      <c r="D29" s="70"/>
      <c r="E29" s="70"/>
      <c r="F29" s="70"/>
      <c r="G29" s="70"/>
      <c r="H29" s="71" t="s">
        <v>247</v>
      </c>
    </row>
    <row r="30" spans="1:8" ht="69.599999999999994" thickBot="1">
      <c r="A30" s="120"/>
      <c r="B30" s="73" t="s">
        <v>246</v>
      </c>
      <c r="C30" s="70"/>
      <c r="D30" s="70"/>
      <c r="E30" s="70"/>
      <c r="F30" s="70"/>
      <c r="G30" s="70"/>
      <c r="H30" s="71" t="s">
        <v>179</v>
      </c>
    </row>
    <row r="31" spans="1:8" ht="89.55" customHeight="1" thickBot="1">
      <c r="A31" s="20" t="s">
        <v>106</v>
      </c>
      <c r="B31" s="29" t="s">
        <v>144</v>
      </c>
      <c r="C31" s="27"/>
      <c r="D31" s="27"/>
      <c r="E31" s="27"/>
      <c r="F31" s="27"/>
      <c r="G31" s="27"/>
      <c r="H31" s="59" t="s">
        <v>158</v>
      </c>
    </row>
    <row r="32" spans="1:8" ht="31.5" customHeight="1" thickBot="1">
      <c r="A32" s="26">
        <v>4</v>
      </c>
      <c r="B32" s="56" t="s">
        <v>159</v>
      </c>
      <c r="C32" s="38"/>
      <c r="D32" s="38"/>
      <c r="E32" s="38"/>
      <c r="F32" s="38"/>
      <c r="G32" s="57"/>
      <c r="H32" s="51"/>
    </row>
    <row r="33" spans="1:9" ht="156.6" thickBot="1">
      <c r="A33" s="20" t="s">
        <v>90</v>
      </c>
      <c r="B33" s="29" t="s">
        <v>160</v>
      </c>
      <c r="C33" s="27"/>
      <c r="D33" s="27"/>
      <c r="E33" s="27"/>
      <c r="F33" s="27"/>
      <c r="G33" s="27"/>
      <c r="H33" s="45" t="s">
        <v>249</v>
      </c>
    </row>
    <row r="34" spans="1:9" ht="31.5" customHeight="1" thickBot="1">
      <c r="A34" s="25">
        <v>5</v>
      </c>
      <c r="B34" s="104" t="s">
        <v>154</v>
      </c>
      <c r="C34" s="105"/>
      <c r="D34" s="105"/>
      <c r="E34" s="105"/>
      <c r="F34" s="105"/>
      <c r="G34" s="106"/>
      <c r="H34" s="38"/>
    </row>
    <row r="35" spans="1:9" ht="112.5" customHeight="1" thickBot="1">
      <c r="A35" s="20" t="s">
        <v>90</v>
      </c>
      <c r="B35" s="29" t="s">
        <v>155</v>
      </c>
      <c r="C35" s="27"/>
      <c r="D35" s="27"/>
      <c r="E35" s="27"/>
      <c r="F35" s="27"/>
      <c r="G35" s="46">
        <v>0</v>
      </c>
      <c r="H35" s="47"/>
    </row>
    <row r="36" spans="1:9" ht="43.8" thickBot="1">
      <c r="A36" s="20"/>
      <c r="B36" s="48" t="s">
        <v>152</v>
      </c>
      <c r="C36" s="27"/>
      <c r="D36" s="27"/>
      <c r="E36" s="27"/>
      <c r="F36" s="27"/>
      <c r="G36" s="49">
        <v>0</v>
      </c>
      <c r="H36" s="55" t="s">
        <v>258</v>
      </c>
    </row>
    <row r="37" spans="1:9" ht="43.8" thickBot="1">
      <c r="A37" s="20"/>
      <c r="B37" s="48" t="s">
        <v>153</v>
      </c>
      <c r="C37" s="27"/>
      <c r="D37" s="27"/>
      <c r="E37" s="27"/>
      <c r="F37" s="27"/>
      <c r="G37" s="49">
        <v>0</v>
      </c>
      <c r="H37" s="55" t="s">
        <v>259</v>
      </c>
    </row>
    <row r="39" spans="1:9" ht="15" thickBot="1"/>
    <row r="40" spans="1:9" ht="30" customHeight="1">
      <c r="A40" s="107" t="s">
        <v>92</v>
      </c>
      <c r="B40" s="108"/>
      <c r="C40" s="108"/>
      <c r="D40" s="108"/>
      <c r="E40" s="108"/>
      <c r="F40" s="108"/>
      <c r="G40" s="109"/>
      <c r="I40" s="21" t="s">
        <v>93</v>
      </c>
    </row>
    <row r="41" spans="1:9" ht="46.95" customHeight="1">
      <c r="A41" s="110" t="s">
        <v>98</v>
      </c>
      <c r="B41" s="111"/>
      <c r="C41" s="111"/>
      <c r="D41" s="111"/>
      <c r="E41" s="111"/>
      <c r="F41" s="111"/>
      <c r="G41" s="112"/>
      <c r="H41" s="23"/>
    </row>
    <row r="42" spans="1:9" ht="15" thickBot="1">
      <c r="H42" s="23"/>
    </row>
    <row r="43" spans="1:9" ht="37.200000000000003" customHeight="1">
      <c r="A43" s="113" t="s">
        <v>123</v>
      </c>
      <c r="B43" s="114"/>
      <c r="C43" s="114"/>
      <c r="D43" s="114"/>
      <c r="E43" s="114"/>
      <c r="F43" s="114"/>
      <c r="G43" s="115"/>
      <c r="I43" s="21" t="s">
        <v>93</v>
      </c>
    </row>
    <row r="44" spans="1:9" ht="30" customHeight="1">
      <c r="A44" s="44"/>
      <c r="B44" s="44"/>
      <c r="C44" s="44"/>
      <c r="D44" s="44"/>
      <c r="E44" s="44"/>
      <c r="F44" s="44"/>
      <c r="G44" s="44"/>
      <c r="I44" s="21"/>
    </row>
    <row r="45" spans="1:9" ht="15.6">
      <c r="A45" s="30" t="s">
        <v>43</v>
      </c>
      <c r="B45" s="31" t="s">
        <v>97</v>
      </c>
      <c r="C45" s="32"/>
      <c r="D45" s="32"/>
      <c r="E45" s="32"/>
      <c r="F45" s="32"/>
      <c r="G45" s="33" t="s">
        <v>94</v>
      </c>
    </row>
    <row r="46" spans="1:9" ht="15.6">
      <c r="A46" s="32"/>
      <c r="B46" s="32"/>
      <c r="C46" s="32"/>
      <c r="D46" s="32"/>
      <c r="E46" s="32"/>
      <c r="F46" s="32"/>
      <c r="G46" s="32"/>
      <c r="H46" s="24"/>
      <c r="I46" s="22" t="s">
        <v>95</v>
      </c>
    </row>
    <row r="47" spans="1:9" ht="15.6">
      <c r="A47" s="32"/>
      <c r="B47" s="32"/>
      <c r="C47" s="32"/>
      <c r="D47" s="100" t="s">
        <v>124</v>
      </c>
      <c r="E47" s="100"/>
      <c r="F47" s="100"/>
      <c r="G47" s="32" t="s">
        <v>74</v>
      </c>
    </row>
    <row r="48" spans="1:9" ht="15.6">
      <c r="A48" s="32"/>
      <c r="B48" s="32"/>
      <c r="C48" s="32"/>
      <c r="D48" s="101" t="s">
        <v>96</v>
      </c>
      <c r="E48" s="101"/>
      <c r="F48" s="101"/>
      <c r="G48" s="32"/>
    </row>
    <row r="49" spans="1:7" ht="24.75" customHeight="1">
      <c r="A49" s="32"/>
      <c r="B49" s="32"/>
      <c r="C49" s="32"/>
      <c r="D49" s="100"/>
      <c r="E49" s="100"/>
      <c r="F49" s="100"/>
      <c r="G49" s="32"/>
    </row>
    <row r="50" spans="1:7" ht="15.6">
      <c r="A50" s="34"/>
      <c r="B50" s="34"/>
      <c r="C50" s="34"/>
      <c r="D50" s="100" t="s">
        <v>125</v>
      </c>
      <c r="E50" s="100"/>
      <c r="F50" s="100"/>
      <c r="G50" s="32" t="s">
        <v>74</v>
      </c>
    </row>
    <row r="51" spans="1:7" ht="15.6">
      <c r="D51" s="101" t="s">
        <v>96</v>
      </c>
      <c r="E51" s="101"/>
      <c r="F51" s="101"/>
      <c r="G51" s="32"/>
    </row>
    <row r="52" spans="1:7" ht="45" customHeight="1"/>
  </sheetData>
  <mergeCells count="15">
    <mergeCell ref="D49:F49"/>
    <mergeCell ref="D50:F50"/>
    <mergeCell ref="D51:F51"/>
    <mergeCell ref="A2:B2"/>
    <mergeCell ref="B3:G3"/>
    <mergeCell ref="D48:F48"/>
    <mergeCell ref="B7:G7"/>
    <mergeCell ref="A40:G40"/>
    <mergeCell ref="A41:G41"/>
    <mergeCell ref="A43:G43"/>
    <mergeCell ref="D47:F47"/>
    <mergeCell ref="B34:G34"/>
    <mergeCell ref="A21:A24"/>
    <mergeCell ref="B26:G26"/>
    <mergeCell ref="A28:A30"/>
  </mergeCells>
  <pageMargins left="0.78740157480314965" right="0" top="0.19685039370078741" bottom="0.19685039370078741" header="0.31496062992125984" footer="0.31496062992125984"/>
  <pageSetup paperSize="9" scale="49" orientation="landscape" r:id="rId1"/>
  <rowBreaks count="3" manualBreakCount="3">
    <brk id="11" max="7" man="1"/>
    <brk id="21" max="7" man="1"/>
    <brk id="3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c r="A1" s="12" t="s">
        <v>10</v>
      </c>
      <c r="B1" s="12" t="s">
        <v>70</v>
      </c>
      <c r="C1" s="12" t="s">
        <v>27</v>
      </c>
      <c r="D1" s="12" t="s">
        <v>28</v>
      </c>
      <c r="E1" s="12" t="s">
        <v>29</v>
      </c>
      <c r="F1" s="12" t="s">
        <v>30</v>
      </c>
      <c r="G1" s="12" t="s">
        <v>69</v>
      </c>
      <c r="H1" s="12" t="s">
        <v>31</v>
      </c>
    </row>
    <row r="2" spans="1:8" s="11" customFormat="1" ht="25.8"/>
    <row r="3" spans="1:8" s="11" customFormat="1" ht="25.8">
      <c r="A3" s="11" t="s">
        <v>46</v>
      </c>
    </row>
    <row r="4" spans="1:8" s="11" customFormat="1" ht="25.8">
      <c r="A4" s="11" t="s">
        <v>68</v>
      </c>
      <c r="B4" s="11" t="s">
        <v>67</v>
      </c>
      <c r="C4" s="11" t="s">
        <v>66</v>
      </c>
      <c r="D4" s="11" t="s">
        <v>65</v>
      </c>
      <c r="E4" s="11" t="s">
        <v>64</v>
      </c>
      <c r="F4" s="11" t="s">
        <v>62</v>
      </c>
      <c r="G4" s="11" t="s">
        <v>62</v>
      </c>
      <c r="H4" s="11" t="s">
        <v>3</v>
      </c>
    </row>
    <row r="5" spans="1:8" s="11" customFormat="1" ht="25.8">
      <c r="A5" s="11" t="s">
        <v>45</v>
      </c>
      <c r="B5" s="11" t="s">
        <v>63</v>
      </c>
      <c r="C5" s="11" t="s">
        <v>63</v>
      </c>
      <c r="D5" s="11" t="s">
        <v>63</v>
      </c>
      <c r="E5" s="11" t="s">
        <v>62</v>
      </c>
      <c r="F5" s="11" t="s">
        <v>59</v>
      </c>
      <c r="G5" s="11" t="s">
        <v>59</v>
      </c>
      <c r="H5" s="11" t="s">
        <v>4</v>
      </c>
    </row>
    <row r="6" spans="1:8" s="11" customFormat="1" ht="25.8">
      <c r="A6" s="11" t="s">
        <v>61</v>
      </c>
      <c r="B6" s="11" t="s">
        <v>14</v>
      </c>
      <c r="C6" s="11" t="s">
        <v>60</v>
      </c>
      <c r="D6" s="11" t="s">
        <v>50</v>
      </c>
      <c r="E6" s="11" t="s">
        <v>59</v>
      </c>
      <c r="F6" s="11" t="s">
        <v>57</v>
      </c>
      <c r="G6" s="11" t="s">
        <v>57</v>
      </c>
      <c r="H6" s="11" t="s">
        <v>5</v>
      </c>
    </row>
    <row r="7" spans="1:8" s="11" customFormat="1" ht="25.8">
      <c r="A7" s="11" t="s">
        <v>58</v>
      </c>
      <c r="B7" s="11" t="s">
        <v>15</v>
      </c>
      <c r="C7" s="11" t="s">
        <v>47</v>
      </c>
      <c r="D7" s="11" t="s">
        <v>51</v>
      </c>
      <c r="E7" s="11" t="s">
        <v>57</v>
      </c>
      <c r="F7" s="11" t="s">
        <v>53</v>
      </c>
      <c r="G7" s="11" t="s">
        <v>53</v>
      </c>
      <c r="H7" s="11" t="s">
        <v>6</v>
      </c>
    </row>
    <row r="8" spans="1:8" s="11" customFormat="1" ht="25.8">
      <c r="A8" s="11" t="s">
        <v>56</v>
      </c>
      <c r="B8" s="11" t="s">
        <v>55</v>
      </c>
      <c r="C8" s="11" t="s">
        <v>54</v>
      </c>
      <c r="D8" s="11" t="s">
        <v>54</v>
      </c>
      <c r="E8" s="11" t="s">
        <v>53</v>
      </c>
      <c r="F8" s="11" t="s">
        <v>7</v>
      </c>
      <c r="G8" s="11" t="s">
        <v>7</v>
      </c>
      <c r="H8" s="11" t="s">
        <v>7</v>
      </c>
    </row>
    <row r="9" spans="1:8" s="11" customFormat="1" ht="25.8">
      <c r="A9" s="11" t="s">
        <v>52</v>
      </c>
      <c r="B9" s="11" t="s">
        <v>47</v>
      </c>
      <c r="C9" s="11" t="s">
        <v>51</v>
      </c>
      <c r="D9" s="11" t="s">
        <v>47</v>
      </c>
      <c r="E9" s="11" t="s">
        <v>7</v>
      </c>
      <c r="F9" s="11" t="s">
        <v>48</v>
      </c>
      <c r="G9" s="11" t="s">
        <v>48</v>
      </c>
      <c r="H9" s="11" t="s">
        <v>8</v>
      </c>
    </row>
    <row r="10" spans="1:8" s="11" customFormat="1" ht="25.8">
      <c r="B10" s="11" t="s">
        <v>17</v>
      </c>
      <c r="C10" s="11" t="s">
        <v>50</v>
      </c>
      <c r="D10" s="11" t="s">
        <v>17</v>
      </c>
      <c r="E10" s="11" t="s">
        <v>48</v>
      </c>
      <c r="F10" s="11" t="s">
        <v>49</v>
      </c>
      <c r="G10" s="11" t="s">
        <v>49</v>
      </c>
      <c r="H10" s="11" t="s">
        <v>9</v>
      </c>
    </row>
    <row r="11" spans="1:8" s="11" customFormat="1" ht="25.8">
      <c r="B11" s="11" t="s">
        <v>18</v>
      </c>
      <c r="C11" s="11" t="s">
        <v>18</v>
      </c>
      <c r="D11" s="11" t="s">
        <v>18</v>
      </c>
      <c r="E11" s="11" t="s">
        <v>49</v>
      </c>
      <c r="F11" s="11" t="s">
        <v>18</v>
      </c>
      <c r="G11" s="11" t="s">
        <v>18</v>
      </c>
      <c r="H11" s="11" t="s">
        <v>2</v>
      </c>
    </row>
    <row r="12" spans="1:8" s="11" customFormat="1" ht="25.8">
      <c r="B12" s="11" t="s">
        <v>8</v>
      </c>
      <c r="C12" s="11" t="s">
        <v>48</v>
      </c>
      <c r="D12" s="11" t="s">
        <v>8</v>
      </c>
      <c r="E12" s="11" t="s">
        <v>18</v>
      </c>
      <c r="H12" s="11" t="s">
        <v>18</v>
      </c>
    </row>
    <row r="13" spans="1:8" s="11" customFormat="1" ht="25.8">
      <c r="B13" s="11" t="s">
        <v>9</v>
      </c>
      <c r="D13" s="11" t="s">
        <v>9</v>
      </c>
    </row>
    <row r="14" spans="1:8" s="11" customFormat="1" ht="25.8">
      <c r="B14" s="11" t="s">
        <v>47</v>
      </c>
      <c r="D14" s="11" t="s">
        <v>16</v>
      </c>
    </row>
    <row r="15" spans="1:8" s="11" customFormat="1" ht="25.8"/>
    <row r="16" spans="1:8" s="11" customFormat="1" ht="25.8"/>
    <row r="17" s="11" customFormat="1" ht="25.8"/>
    <row r="18" s="11" customFormat="1" ht="25.8"/>
    <row r="19" s="11" customFormat="1" ht="25.8"/>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c r="A1" t="s">
        <v>11</v>
      </c>
      <c r="B1" t="s">
        <v>21</v>
      </c>
      <c r="C1" t="s">
        <v>35</v>
      </c>
      <c r="D1" t="s">
        <v>36</v>
      </c>
      <c r="E1" t="s">
        <v>24</v>
      </c>
      <c r="F1" t="s">
        <v>25</v>
      </c>
      <c r="G1" t="s">
        <v>32</v>
      </c>
      <c r="H1" t="s">
        <v>75</v>
      </c>
      <c r="I1" t="s">
        <v>1</v>
      </c>
      <c r="J1" t="s">
        <v>76</v>
      </c>
      <c r="K1" t="s">
        <v>71</v>
      </c>
    </row>
    <row r="2" spans="1:11" ht="23.25" customHeight="1">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c r="A3" t="s">
        <v>13</v>
      </c>
      <c r="B3" t="s">
        <v>20</v>
      </c>
      <c r="C3" t="s">
        <v>36</v>
      </c>
      <c r="D3" t="s">
        <v>38</v>
      </c>
      <c r="G3" t="s">
        <v>34</v>
      </c>
      <c r="H3" s="14" t="str">
        <f>UPPER("Tutela della Salute")</f>
        <v>TUTELA DELLA SALUTE</v>
      </c>
      <c r="I3" t="s">
        <v>79</v>
      </c>
      <c r="J3" t="s">
        <v>80</v>
      </c>
      <c r="K3" t="s">
        <v>88</v>
      </c>
    </row>
    <row r="4" spans="1:11" ht="20.25" customHeight="1">
      <c r="C4" t="s">
        <v>25</v>
      </c>
      <c r="D4" t="s">
        <v>39</v>
      </c>
      <c r="H4" s="14" t="str">
        <f>UPPER("per l’Ambiente e l’Ecosistema")</f>
        <v>PER L’AMBIENTE E L’ECOSISTEMA</v>
      </c>
      <c r="I4" t="s">
        <v>81</v>
      </c>
      <c r="J4" t="s">
        <v>82</v>
      </c>
    </row>
    <row r="5" spans="1:11">
      <c r="D5" t="s">
        <v>40</v>
      </c>
      <c r="H5" s="14" t="str">
        <f>UPPER("Politiche Agricole, Alimentari e Forestali")</f>
        <v>POLITICHE AGRICOLE, ALIMENTARI E FORESTALI</v>
      </c>
      <c r="I5" t="s">
        <v>83</v>
      </c>
      <c r="J5" t="s">
        <v>84</v>
      </c>
    </row>
    <row r="6" spans="1:11">
      <c r="D6" t="s">
        <v>41</v>
      </c>
      <c r="H6" s="14" t="str">
        <f>UPPER("Lavori Pubblici e Protezione Civile")</f>
        <v>LAVORI PUBBLICI E PROTEZIONE CIVILE</v>
      </c>
      <c r="I6" t="s">
        <v>85</v>
      </c>
      <c r="J6" t="s">
        <v>86</v>
      </c>
    </row>
    <row r="7" spans="1:11">
      <c r="D7" t="s">
        <v>42</v>
      </c>
      <c r="H7" s="14" t="str">
        <f>UPPER("Università Ricerca e Innovazione")</f>
        <v>UNIVERSITÀ RICERCA E INNOVAZIONE</v>
      </c>
      <c r="J7" t="s">
        <v>85</v>
      </c>
    </row>
    <row r="8" spans="1:11" ht="42" customHeight="1">
      <c r="H8" s="14" t="str">
        <f>UPPER("Politiche culturali, Pari Opportunità e Tempo Libero")</f>
        <v>POLITICHE CULTURALI, PARI OPPORTUNITÀ E TEMPO LIBERO</v>
      </c>
    </row>
    <row r="9" spans="1:11">
      <c r="H9" s="14" t="str">
        <f>UPPER("Mobilità")</f>
        <v>MOBILITÀ</v>
      </c>
    </row>
    <row r="10" spans="1:11" ht="28.8">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9"/>
  <sheetViews>
    <sheetView tabSelected="1" view="pageBreakPreview" topLeftCell="A9" zoomScale="70" zoomScaleSheetLayoutView="70" workbookViewId="0">
      <selection activeCell="B11" sqref="B11"/>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4.5546875" customWidth="1"/>
  </cols>
  <sheetData>
    <row r="1" spans="1:8" ht="32.25" customHeight="1" thickBot="1">
      <c r="G1" s="63" t="s">
        <v>269</v>
      </c>
    </row>
    <row r="2" spans="1:8" ht="75" customHeight="1" thickBot="1">
      <c r="A2" s="102" t="s">
        <v>120</v>
      </c>
      <c r="B2" s="103"/>
      <c r="C2" s="18" t="s">
        <v>19</v>
      </c>
      <c r="D2" s="18" t="s">
        <v>20</v>
      </c>
      <c r="E2" s="18" t="s">
        <v>89</v>
      </c>
      <c r="F2" s="18" t="s">
        <v>91</v>
      </c>
      <c r="G2" s="18" t="s">
        <v>0</v>
      </c>
      <c r="H2" s="19" t="s">
        <v>119</v>
      </c>
    </row>
    <row r="3" spans="1:8" ht="31.5" customHeight="1" thickBot="1">
      <c r="A3" s="26">
        <v>1</v>
      </c>
      <c r="B3" s="121" t="s">
        <v>113</v>
      </c>
      <c r="C3" s="121"/>
      <c r="D3" s="121"/>
      <c r="E3" s="121"/>
      <c r="F3" s="121"/>
      <c r="G3" s="121"/>
      <c r="H3" s="51"/>
    </row>
    <row r="4" spans="1:8" ht="94.2" thickBot="1">
      <c r="A4" s="50" t="s">
        <v>90</v>
      </c>
      <c r="B4" s="39" t="s">
        <v>260</v>
      </c>
      <c r="C4" s="40"/>
      <c r="D4" s="40"/>
      <c r="E4" s="40"/>
      <c r="F4" s="40"/>
      <c r="G4" s="40"/>
      <c r="H4" s="45" t="s">
        <v>261</v>
      </c>
    </row>
    <row r="5" spans="1:8" ht="63" thickBot="1">
      <c r="A5" s="50" t="s">
        <v>105</v>
      </c>
      <c r="B5" s="39" t="s">
        <v>151</v>
      </c>
      <c r="C5" s="40"/>
      <c r="D5" s="40"/>
      <c r="E5" s="40"/>
      <c r="F5" s="40"/>
      <c r="G5" s="40"/>
      <c r="H5" s="45" t="s">
        <v>157</v>
      </c>
    </row>
    <row r="6" spans="1:8" ht="244.95" customHeight="1" thickBot="1">
      <c r="A6" s="50" t="s">
        <v>106</v>
      </c>
      <c r="B6" s="39" t="s">
        <v>121</v>
      </c>
      <c r="C6" s="40"/>
      <c r="D6" s="40"/>
      <c r="E6" s="40"/>
      <c r="F6" s="40"/>
      <c r="G6" s="40"/>
      <c r="H6" s="52" t="s">
        <v>169</v>
      </c>
    </row>
    <row r="7" spans="1:8" ht="31.5" customHeight="1" thickBot="1">
      <c r="A7" s="25">
        <v>2</v>
      </c>
      <c r="B7" s="121" t="s">
        <v>176</v>
      </c>
      <c r="C7" s="121"/>
      <c r="D7" s="121"/>
      <c r="E7" s="121"/>
      <c r="F7" s="121"/>
      <c r="G7" s="121"/>
      <c r="H7" s="51"/>
    </row>
    <row r="8" spans="1:8" ht="112.5" customHeight="1" thickBot="1">
      <c r="A8" s="20" t="s">
        <v>90</v>
      </c>
      <c r="B8" s="29" t="s">
        <v>144</v>
      </c>
      <c r="C8" s="27"/>
      <c r="D8" s="27"/>
      <c r="E8" s="27"/>
      <c r="F8" s="27"/>
      <c r="G8" s="27"/>
      <c r="H8" s="45" t="s">
        <v>158</v>
      </c>
    </row>
    <row r="9" spans="1:8" ht="112.5" customHeight="1" thickBot="1">
      <c r="A9" s="20" t="s">
        <v>105</v>
      </c>
      <c r="B9" s="29" t="s">
        <v>272</v>
      </c>
      <c r="C9" s="27"/>
      <c r="D9" s="27"/>
      <c r="E9" s="27"/>
      <c r="F9" s="27"/>
      <c r="G9" s="27"/>
      <c r="H9" s="45" t="s">
        <v>234</v>
      </c>
    </row>
    <row r="10" spans="1:8" ht="112.5" customHeight="1" thickBot="1">
      <c r="A10" s="20" t="s">
        <v>106</v>
      </c>
      <c r="B10" s="39" t="s">
        <v>275</v>
      </c>
      <c r="C10" s="27"/>
      <c r="D10" s="27"/>
      <c r="E10" s="27"/>
      <c r="F10" s="27"/>
      <c r="G10" s="27"/>
      <c r="H10" s="45" t="s">
        <v>273</v>
      </c>
    </row>
    <row r="11" spans="1:8" ht="155.55000000000001" customHeight="1" thickBot="1">
      <c r="A11" s="20" t="s">
        <v>116</v>
      </c>
      <c r="B11" s="29" t="s">
        <v>117</v>
      </c>
      <c r="C11" s="27"/>
      <c r="D11" s="27"/>
      <c r="E11" s="27"/>
      <c r="F11" s="27"/>
      <c r="G11" s="27"/>
      <c r="H11" s="45" t="s">
        <v>250</v>
      </c>
    </row>
    <row r="12" spans="1:8" ht="232.95" customHeight="1" thickBot="1">
      <c r="A12" s="20" t="s">
        <v>118</v>
      </c>
      <c r="B12" s="29" t="s">
        <v>115</v>
      </c>
      <c r="C12" s="27"/>
      <c r="D12" s="27"/>
      <c r="E12" s="27"/>
      <c r="F12" s="27"/>
      <c r="G12" s="27"/>
      <c r="H12" s="45" t="s">
        <v>170</v>
      </c>
    </row>
    <row r="13" spans="1:8" ht="78.599999999999994" thickBot="1">
      <c r="A13" s="20" t="s">
        <v>114</v>
      </c>
      <c r="B13" s="29" t="s">
        <v>147</v>
      </c>
      <c r="C13" s="40"/>
      <c r="D13" s="40"/>
      <c r="E13" s="40"/>
      <c r="F13" s="40"/>
      <c r="G13" s="40"/>
      <c r="H13" s="52" t="s">
        <v>127</v>
      </c>
    </row>
    <row r="14" spans="1:8" ht="78.599999999999994" thickBot="1">
      <c r="A14" s="20" t="s">
        <v>137</v>
      </c>
      <c r="B14" s="29" t="s">
        <v>128</v>
      </c>
      <c r="C14" s="40"/>
      <c r="D14" s="40"/>
      <c r="E14" s="40"/>
      <c r="F14" s="40"/>
      <c r="G14" s="40"/>
      <c r="H14" s="52" t="s">
        <v>149</v>
      </c>
    </row>
    <row r="15" spans="1:8" ht="136.80000000000001" customHeight="1" thickBot="1">
      <c r="A15" s="20" t="s">
        <v>138</v>
      </c>
      <c r="B15" s="29" t="s">
        <v>148</v>
      </c>
      <c r="C15" s="27"/>
      <c r="D15" s="27"/>
      <c r="E15" s="27"/>
      <c r="F15" s="27"/>
      <c r="G15" s="27"/>
      <c r="H15" s="52" t="s">
        <v>161</v>
      </c>
    </row>
    <row r="16" spans="1:8" ht="122.55" customHeight="1" thickBot="1">
      <c r="A16" s="20" t="s">
        <v>139</v>
      </c>
      <c r="B16" s="29" t="s">
        <v>251</v>
      </c>
      <c r="C16" s="40"/>
      <c r="D16" s="40"/>
      <c r="E16" s="40"/>
      <c r="F16" s="40"/>
      <c r="G16" s="40"/>
      <c r="H16" s="52" t="s">
        <v>129</v>
      </c>
    </row>
    <row r="17" spans="1:8" ht="84" customHeight="1" thickBot="1">
      <c r="A17" s="20" t="s">
        <v>140</v>
      </c>
      <c r="B17" s="29" t="s">
        <v>130</v>
      </c>
      <c r="C17" s="27"/>
      <c r="D17" s="27"/>
      <c r="E17" s="27"/>
      <c r="F17" s="27"/>
      <c r="G17" s="27"/>
      <c r="H17" s="52" t="s">
        <v>131</v>
      </c>
    </row>
    <row r="18" spans="1:8" ht="84" customHeight="1" thickBot="1">
      <c r="A18" s="20" t="s">
        <v>141</v>
      </c>
      <c r="B18" s="29" t="s">
        <v>132</v>
      </c>
      <c r="C18" s="27"/>
      <c r="D18" s="27"/>
      <c r="E18" s="27"/>
      <c r="F18" s="27"/>
      <c r="G18" s="27"/>
      <c r="H18" s="52" t="s">
        <v>133</v>
      </c>
    </row>
    <row r="19" spans="1:8" ht="136.80000000000001" customHeight="1" thickBot="1">
      <c r="A19" s="20" t="s">
        <v>142</v>
      </c>
      <c r="B19" s="29" t="s">
        <v>146</v>
      </c>
      <c r="C19" s="27"/>
      <c r="D19" s="27"/>
      <c r="E19" s="27"/>
      <c r="F19" s="27"/>
      <c r="G19" s="27"/>
      <c r="H19" s="52" t="s">
        <v>145</v>
      </c>
    </row>
    <row r="20" spans="1:8" ht="136.80000000000001" customHeight="1" thickBot="1">
      <c r="A20" s="20" t="s">
        <v>136</v>
      </c>
      <c r="B20" s="29" t="s">
        <v>134</v>
      </c>
      <c r="C20" s="27"/>
      <c r="D20" s="27"/>
      <c r="E20" s="27"/>
      <c r="F20" s="27"/>
      <c r="G20" s="27"/>
      <c r="H20" s="52" t="s">
        <v>135</v>
      </c>
    </row>
    <row r="21" spans="1:8" ht="136.80000000000001" customHeight="1" thickBot="1">
      <c r="A21" s="122" t="s">
        <v>143</v>
      </c>
      <c r="B21" s="29" t="s">
        <v>236</v>
      </c>
      <c r="C21" s="27"/>
      <c r="D21" s="27"/>
      <c r="E21" s="27"/>
      <c r="F21" s="27"/>
      <c r="G21" s="27"/>
      <c r="H21" s="52" t="s">
        <v>237</v>
      </c>
    </row>
    <row r="22" spans="1:8" ht="112.8" customHeight="1" thickBot="1">
      <c r="A22" s="116"/>
      <c r="B22" s="29" t="s">
        <v>126</v>
      </c>
      <c r="C22" s="27"/>
      <c r="D22" s="27"/>
      <c r="E22" s="27"/>
      <c r="F22" s="27"/>
      <c r="G22" s="27"/>
      <c r="H22" s="45" t="s">
        <v>256</v>
      </c>
    </row>
    <row r="23" spans="1:8" ht="129" customHeight="1" thickBot="1">
      <c r="A23" s="116"/>
      <c r="B23" s="65" t="s">
        <v>262</v>
      </c>
      <c r="C23" s="27"/>
      <c r="D23" s="27"/>
      <c r="E23" s="27"/>
      <c r="F23" s="27"/>
      <c r="G23" s="27"/>
      <c r="H23" s="66" t="s">
        <v>239</v>
      </c>
    </row>
    <row r="24" spans="1:8" ht="172.95" customHeight="1" thickBot="1">
      <c r="A24" s="116"/>
      <c r="B24" s="65" t="s">
        <v>263</v>
      </c>
      <c r="C24" s="27"/>
      <c r="D24" s="27"/>
      <c r="E24" s="27"/>
      <c r="F24" s="27"/>
      <c r="G24" s="27"/>
      <c r="H24" s="66" t="s">
        <v>255</v>
      </c>
    </row>
    <row r="25" spans="1:8" ht="97.8" customHeight="1" thickBot="1">
      <c r="A25" s="117"/>
      <c r="B25" s="68" t="s">
        <v>253</v>
      </c>
      <c r="C25" s="27"/>
      <c r="D25" s="27"/>
      <c r="E25" s="27"/>
      <c r="F25" s="27"/>
      <c r="G25" s="27"/>
      <c r="H25" s="66" t="s">
        <v>241</v>
      </c>
    </row>
    <row r="26" spans="1:8" ht="151.94999999999999" customHeight="1" thickBot="1">
      <c r="A26" s="20" t="s">
        <v>252</v>
      </c>
      <c r="B26" s="29" t="s">
        <v>242</v>
      </c>
      <c r="C26" s="27"/>
      <c r="D26" s="27"/>
      <c r="E26" s="27"/>
      <c r="F26" s="27"/>
      <c r="G26" s="27"/>
      <c r="H26" s="45" t="s">
        <v>254</v>
      </c>
    </row>
    <row r="27" spans="1:8" ht="31.5" customHeight="1" thickBot="1">
      <c r="A27" s="26">
        <v>3</v>
      </c>
      <c r="B27" s="104" t="s">
        <v>177</v>
      </c>
      <c r="C27" s="105"/>
      <c r="D27" s="105"/>
      <c r="E27" s="105"/>
      <c r="F27" s="105"/>
      <c r="G27" s="106"/>
      <c r="H27" s="51"/>
    </row>
    <row r="28" spans="1:8" ht="63" thickBot="1">
      <c r="A28" s="20" t="s">
        <v>90</v>
      </c>
      <c r="B28" s="69" t="s">
        <v>244</v>
      </c>
      <c r="C28" s="70"/>
      <c r="D28" s="70"/>
      <c r="E28" s="70"/>
      <c r="F28" s="70"/>
      <c r="G28" s="70"/>
      <c r="H28" s="71" t="s">
        <v>245</v>
      </c>
    </row>
    <row r="29" spans="1:8" ht="31.5" customHeight="1" thickBot="1">
      <c r="A29" s="122" t="s">
        <v>105</v>
      </c>
      <c r="B29" s="39" t="s">
        <v>178</v>
      </c>
      <c r="C29" s="70"/>
      <c r="D29" s="70"/>
      <c r="E29" s="70"/>
      <c r="F29" s="70"/>
      <c r="G29" s="70"/>
      <c r="H29" s="72"/>
    </row>
    <row r="30" spans="1:8" ht="39.450000000000003" customHeight="1" thickBot="1">
      <c r="A30" s="116"/>
      <c r="B30" s="73" t="s">
        <v>248</v>
      </c>
      <c r="C30" s="70"/>
      <c r="D30" s="70"/>
      <c r="E30" s="70"/>
      <c r="F30" s="70"/>
      <c r="G30" s="70"/>
      <c r="H30" s="71" t="s">
        <v>247</v>
      </c>
    </row>
    <row r="31" spans="1:8" ht="69.599999999999994" thickBot="1">
      <c r="A31" s="117"/>
      <c r="B31" s="73" t="s">
        <v>246</v>
      </c>
      <c r="C31" s="70"/>
      <c r="D31" s="70"/>
      <c r="E31" s="70"/>
      <c r="F31" s="70"/>
      <c r="G31" s="70"/>
      <c r="H31" s="71" t="s">
        <v>257</v>
      </c>
    </row>
    <row r="32" spans="1:8" ht="78.599999999999994" thickBot="1">
      <c r="A32" s="20" t="s">
        <v>106</v>
      </c>
      <c r="B32" s="29" t="s">
        <v>144</v>
      </c>
      <c r="C32" s="27"/>
      <c r="D32" s="27"/>
      <c r="E32" s="27"/>
      <c r="F32" s="27"/>
      <c r="G32" s="27"/>
      <c r="H32" s="45" t="s">
        <v>158</v>
      </c>
    </row>
    <row r="33" spans="1:9" ht="31.5" customHeight="1" thickBot="1">
      <c r="A33" s="26">
        <v>4</v>
      </c>
      <c r="B33" s="56" t="s">
        <v>159</v>
      </c>
      <c r="C33" s="38"/>
      <c r="D33" s="38"/>
      <c r="E33" s="38"/>
      <c r="F33" s="38"/>
      <c r="G33" s="57"/>
      <c r="H33" s="51"/>
    </row>
    <row r="34" spans="1:9" ht="109.8" thickBot="1">
      <c r="A34" s="20" t="s">
        <v>90</v>
      </c>
      <c r="B34" s="29" t="s">
        <v>160</v>
      </c>
      <c r="C34" s="27"/>
      <c r="D34" s="27"/>
      <c r="E34" s="27"/>
      <c r="F34" s="27"/>
      <c r="G34" s="27"/>
      <c r="H34" s="45" t="s">
        <v>171</v>
      </c>
    </row>
    <row r="35" spans="1:9" ht="53.55" customHeight="1" thickBot="1">
      <c r="A35" s="25">
        <v>5</v>
      </c>
      <c r="B35" s="121" t="s">
        <v>162</v>
      </c>
      <c r="C35" s="121"/>
      <c r="D35" s="121"/>
      <c r="E35" s="121"/>
      <c r="F35" s="121"/>
      <c r="G35" s="121"/>
      <c r="H35" s="51"/>
    </row>
    <row r="36" spans="1:9" ht="136.80000000000001" customHeight="1" thickBot="1">
      <c r="A36" s="20" t="s">
        <v>90</v>
      </c>
      <c r="B36" s="74" t="s">
        <v>266</v>
      </c>
      <c r="C36" s="29"/>
      <c r="D36" s="29"/>
      <c r="E36" s="29"/>
      <c r="F36" s="29"/>
      <c r="G36" s="29"/>
      <c r="H36" s="29" t="s">
        <v>268</v>
      </c>
    </row>
    <row r="37" spans="1:9" ht="213.6" customHeight="1" thickBot="1">
      <c r="A37" s="20" t="s">
        <v>105</v>
      </c>
      <c r="B37" s="74" t="s">
        <v>267</v>
      </c>
      <c r="C37" s="29"/>
      <c r="D37" s="29"/>
      <c r="E37" s="29"/>
      <c r="F37" s="29"/>
      <c r="G37" s="29"/>
      <c r="H37" s="29" t="s">
        <v>163</v>
      </c>
    </row>
    <row r="38" spans="1:9" ht="150" customHeight="1" thickBot="1">
      <c r="A38" s="20" t="s">
        <v>106</v>
      </c>
      <c r="B38" s="62" t="s">
        <v>164</v>
      </c>
      <c r="C38" s="29"/>
      <c r="D38" s="29"/>
      <c r="E38" s="29"/>
      <c r="F38" s="29"/>
      <c r="G38" s="29"/>
      <c r="H38" s="29" t="s">
        <v>168</v>
      </c>
    </row>
    <row r="39" spans="1:9" ht="136.80000000000001" customHeight="1" thickBot="1">
      <c r="A39" s="20" t="s">
        <v>116</v>
      </c>
      <c r="B39" s="29" t="s">
        <v>165</v>
      </c>
      <c r="C39" s="27"/>
      <c r="D39" s="27"/>
      <c r="E39" s="27"/>
      <c r="F39" s="27"/>
      <c r="G39" s="27"/>
      <c r="H39" s="52" t="s">
        <v>166</v>
      </c>
    </row>
    <row r="40" spans="1:9" ht="112.5" customHeight="1" thickBot="1">
      <c r="A40" s="20" t="s">
        <v>118</v>
      </c>
      <c r="B40" s="29" t="s">
        <v>167</v>
      </c>
      <c r="C40" s="27"/>
      <c r="D40" s="27"/>
      <c r="E40" s="27"/>
      <c r="F40" s="27"/>
      <c r="G40" s="27"/>
      <c r="H40" s="45" t="s">
        <v>172</v>
      </c>
    </row>
    <row r="41" spans="1:9" ht="31.5" customHeight="1" thickBot="1">
      <c r="A41" s="25">
        <v>6</v>
      </c>
      <c r="B41" s="121" t="s">
        <v>154</v>
      </c>
      <c r="C41" s="121"/>
      <c r="D41" s="121"/>
      <c r="E41" s="121"/>
      <c r="F41" s="121"/>
      <c r="G41" s="121"/>
      <c r="H41" s="51"/>
    </row>
    <row r="42" spans="1:9" ht="112.5" customHeight="1" thickBot="1">
      <c r="A42" s="20" t="s">
        <v>90</v>
      </c>
      <c r="B42" s="29" t="s">
        <v>155</v>
      </c>
      <c r="C42" s="27"/>
      <c r="D42" s="27"/>
      <c r="E42" s="27"/>
      <c r="F42" s="27"/>
      <c r="G42" s="46">
        <v>0</v>
      </c>
      <c r="H42" s="53"/>
    </row>
    <row r="43" spans="1:9" ht="43.8" thickBot="1">
      <c r="A43" s="20"/>
      <c r="B43" s="48" t="s">
        <v>152</v>
      </c>
      <c r="C43" s="27"/>
      <c r="D43" s="27"/>
      <c r="E43" s="27"/>
      <c r="F43" s="27"/>
      <c r="G43" s="49">
        <v>0</v>
      </c>
      <c r="H43" s="54" t="s">
        <v>258</v>
      </c>
    </row>
    <row r="44" spans="1:9" ht="43.8" thickBot="1">
      <c r="A44" s="20"/>
      <c r="B44" s="48" t="s">
        <v>153</v>
      </c>
      <c r="C44" s="27"/>
      <c r="D44" s="27"/>
      <c r="E44" s="27"/>
      <c r="F44" s="27"/>
      <c r="G44" s="49">
        <v>0</v>
      </c>
      <c r="H44" s="54" t="s">
        <v>259</v>
      </c>
    </row>
    <row r="46" spans="1:9" ht="15" thickBot="1"/>
    <row r="47" spans="1:9" ht="30" customHeight="1">
      <c r="A47" s="107" t="s">
        <v>92</v>
      </c>
      <c r="B47" s="108"/>
      <c r="C47" s="108"/>
      <c r="D47" s="108"/>
      <c r="E47" s="108"/>
      <c r="F47" s="108"/>
      <c r="G47" s="109"/>
      <c r="I47" s="21" t="s">
        <v>93</v>
      </c>
    </row>
    <row r="48" spans="1:9" ht="46.95" customHeight="1">
      <c r="A48" s="110" t="s">
        <v>98</v>
      </c>
      <c r="B48" s="111"/>
      <c r="C48" s="111"/>
      <c r="D48" s="111"/>
      <c r="E48" s="111"/>
      <c r="F48" s="111"/>
      <c r="G48" s="112"/>
      <c r="H48" s="23"/>
    </row>
    <row r="49" spans="1:9" ht="15" thickBot="1">
      <c r="H49" s="23"/>
    </row>
    <row r="50" spans="1:9" ht="37.200000000000003" customHeight="1">
      <c r="A50" s="113" t="s">
        <v>123</v>
      </c>
      <c r="B50" s="114"/>
      <c r="C50" s="114"/>
      <c r="D50" s="114"/>
      <c r="E50" s="114"/>
      <c r="F50" s="114"/>
      <c r="G50" s="115"/>
      <c r="I50" s="21" t="s">
        <v>93</v>
      </c>
    </row>
    <row r="51" spans="1:9" ht="30" customHeight="1">
      <c r="A51" s="44"/>
      <c r="B51" s="44"/>
      <c r="C51" s="44"/>
      <c r="D51" s="44"/>
      <c r="E51" s="44"/>
      <c r="F51" s="44"/>
      <c r="G51" s="44"/>
      <c r="I51" s="21"/>
    </row>
    <row r="52" spans="1:9" ht="15.6">
      <c r="A52" s="30" t="s">
        <v>43</v>
      </c>
      <c r="B52" s="31" t="s">
        <v>97</v>
      </c>
      <c r="C52" s="32"/>
      <c r="D52" s="32"/>
      <c r="E52" s="32"/>
      <c r="F52" s="32"/>
      <c r="G52" s="33" t="s">
        <v>94</v>
      </c>
    </row>
    <row r="53" spans="1:9" ht="15.6">
      <c r="A53" s="32"/>
      <c r="B53" s="32"/>
      <c r="C53" s="32"/>
      <c r="D53" s="32"/>
      <c r="E53" s="32"/>
      <c r="F53" s="32"/>
      <c r="G53" s="32"/>
      <c r="H53" s="24"/>
      <c r="I53" s="22" t="s">
        <v>95</v>
      </c>
    </row>
    <row r="54" spans="1:9" ht="15.6">
      <c r="A54" s="32"/>
      <c r="B54" s="32"/>
      <c r="C54" s="32"/>
      <c r="D54" s="100" t="s">
        <v>124</v>
      </c>
      <c r="E54" s="100"/>
      <c r="F54" s="100"/>
      <c r="G54" s="32" t="s">
        <v>74</v>
      </c>
    </row>
    <row r="55" spans="1:9" ht="15.6">
      <c r="A55" s="32"/>
      <c r="B55" s="32"/>
      <c r="C55" s="32"/>
      <c r="D55" s="101" t="s">
        <v>96</v>
      </c>
      <c r="E55" s="101"/>
      <c r="F55" s="101"/>
      <c r="G55" s="32"/>
    </row>
    <row r="56" spans="1:9" ht="24.75" customHeight="1">
      <c r="A56" s="32"/>
      <c r="B56" s="32"/>
      <c r="C56" s="32"/>
      <c r="D56" s="100"/>
      <c r="E56" s="100"/>
      <c r="F56" s="100"/>
      <c r="G56" s="32"/>
    </row>
    <row r="57" spans="1:9" ht="15.6">
      <c r="A57" s="34"/>
      <c r="B57" s="34"/>
      <c r="C57" s="34"/>
      <c r="D57" s="100" t="s">
        <v>125</v>
      </c>
      <c r="E57" s="100"/>
      <c r="F57" s="100"/>
      <c r="G57" s="32" t="s">
        <v>74</v>
      </c>
    </row>
    <row r="58" spans="1:9" ht="15.6">
      <c r="D58" s="101" t="s">
        <v>96</v>
      </c>
      <c r="E58" s="101"/>
      <c r="F58" s="101"/>
      <c r="G58" s="32"/>
    </row>
    <row r="59" spans="1:9" ht="45" customHeight="1"/>
  </sheetData>
  <mergeCells count="16">
    <mergeCell ref="A21:A25"/>
    <mergeCell ref="A2:B2"/>
    <mergeCell ref="B3:G3"/>
    <mergeCell ref="B7:G7"/>
    <mergeCell ref="B35:G35"/>
    <mergeCell ref="D56:F56"/>
    <mergeCell ref="D57:F57"/>
    <mergeCell ref="D58:F58"/>
    <mergeCell ref="B27:G27"/>
    <mergeCell ref="B41:G41"/>
    <mergeCell ref="A47:G47"/>
    <mergeCell ref="A48:G48"/>
    <mergeCell ref="A50:G50"/>
    <mergeCell ref="D54:F54"/>
    <mergeCell ref="A29:A31"/>
    <mergeCell ref="D55:F55"/>
  </mergeCells>
  <pageMargins left="0.78740157480314965" right="0" top="0.19685039370078741" bottom="0.19685039370078741" header="0.31496062992125984" footer="0.31496062992125984"/>
  <pageSetup paperSize="9" scale="42" orientation="landscape" r:id="rId1"/>
  <rowBreaks count="2" manualBreakCount="2">
    <brk id="26" max="7" man="1"/>
    <brk id="40"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workbookViewId="0">
      <selection activeCell="H1" sqref="H1:H5"/>
    </sheetView>
  </sheetViews>
  <sheetFormatPr defaultColWidth="9.109375" defaultRowHeight="14.4"/>
  <cols>
    <col min="1" max="1" width="29" bestFit="1" customWidth="1"/>
    <col min="2" max="2" width="21.109375" customWidth="1"/>
    <col min="3" max="3" width="17.33203125" customWidth="1"/>
    <col min="4" max="4" width="22.6640625" customWidth="1"/>
    <col min="5" max="7" width="22.44140625" customWidth="1"/>
    <col min="8" max="8" width="19.77734375" customWidth="1"/>
  </cols>
  <sheetData>
    <row r="1" spans="1:9">
      <c r="A1" s="37" t="s">
        <v>173</v>
      </c>
      <c r="B1" s="37" t="s">
        <v>11</v>
      </c>
      <c r="C1" s="37" t="s">
        <v>21</v>
      </c>
      <c r="D1" s="37" t="s">
        <v>109</v>
      </c>
      <c r="E1" s="37" t="s">
        <v>36</v>
      </c>
      <c r="F1" s="37" t="s">
        <v>24</v>
      </c>
      <c r="G1" s="37" t="s">
        <v>25</v>
      </c>
      <c r="H1" s="37" t="s">
        <v>227</v>
      </c>
      <c r="I1" s="37" t="s">
        <v>10</v>
      </c>
    </row>
    <row r="2" spans="1:9">
      <c r="A2" t="s">
        <v>181</v>
      </c>
      <c r="B2" t="s">
        <v>12</v>
      </c>
      <c r="C2" t="s">
        <v>19</v>
      </c>
      <c r="D2" t="s">
        <v>24</v>
      </c>
      <c r="E2" t="s">
        <v>37</v>
      </c>
      <c r="F2" t="s">
        <v>44</v>
      </c>
      <c r="G2" t="s">
        <v>44</v>
      </c>
      <c r="H2" t="s">
        <v>228</v>
      </c>
    </row>
    <row r="3" spans="1:9">
      <c r="A3" t="s">
        <v>182</v>
      </c>
      <c r="B3" t="s">
        <v>13</v>
      </c>
      <c r="C3" t="s">
        <v>20</v>
      </c>
      <c r="D3" t="s">
        <v>36</v>
      </c>
      <c r="E3" t="s">
        <v>38</v>
      </c>
      <c r="H3" t="s">
        <v>229</v>
      </c>
      <c r="I3" t="s">
        <v>46</v>
      </c>
    </row>
    <row r="4" spans="1:9">
      <c r="A4" t="s">
        <v>183</v>
      </c>
      <c r="D4" t="s">
        <v>25</v>
      </c>
      <c r="E4" t="s">
        <v>39</v>
      </c>
      <c r="H4" t="s">
        <v>230</v>
      </c>
      <c r="I4" t="s">
        <v>68</v>
      </c>
    </row>
    <row r="5" spans="1:9">
      <c r="A5" t="s">
        <v>184</v>
      </c>
      <c r="E5" t="s">
        <v>40</v>
      </c>
      <c r="H5" t="s">
        <v>231</v>
      </c>
      <c r="I5" t="s">
        <v>45</v>
      </c>
    </row>
    <row r="6" spans="1:9">
      <c r="A6" t="s">
        <v>185</v>
      </c>
      <c r="E6" t="s">
        <v>41</v>
      </c>
      <c r="I6" t="s">
        <v>61</v>
      </c>
    </row>
    <row r="7" spans="1:9">
      <c r="A7" t="s">
        <v>186</v>
      </c>
      <c r="E7" t="s">
        <v>42</v>
      </c>
      <c r="I7" t="s">
        <v>58</v>
      </c>
    </row>
    <row r="8" spans="1:9">
      <c r="A8" t="s">
        <v>187</v>
      </c>
      <c r="I8" t="s">
        <v>56</v>
      </c>
    </row>
    <row r="9" spans="1:9">
      <c r="A9" t="s">
        <v>188</v>
      </c>
      <c r="I9" t="s">
        <v>52</v>
      </c>
    </row>
    <row r="10" spans="1:9">
      <c r="A10" t="s">
        <v>189</v>
      </c>
    </row>
    <row r="11" spans="1:9">
      <c r="A11" t="s">
        <v>190</v>
      </c>
    </row>
    <row r="12" spans="1:9">
      <c r="A12" t="s">
        <v>191</v>
      </c>
    </row>
    <row r="13" spans="1:9">
      <c r="A13" t="s">
        <v>192</v>
      </c>
    </row>
    <row r="14" spans="1:9">
      <c r="A14" s="58" t="s">
        <v>180</v>
      </c>
    </row>
    <row r="15" spans="1:9">
      <c r="A15" t="s">
        <v>193</v>
      </c>
    </row>
    <row r="16" spans="1:9">
      <c r="A16" t="s">
        <v>194</v>
      </c>
    </row>
    <row r="17" spans="1:1">
      <c r="A17" t="s">
        <v>195</v>
      </c>
    </row>
    <row r="18" spans="1:1">
      <c r="A18" t="s">
        <v>196</v>
      </c>
    </row>
    <row r="19" spans="1:1">
      <c r="A19" t="s">
        <v>197</v>
      </c>
    </row>
    <row r="20" spans="1:1">
      <c r="A20" t="s">
        <v>198</v>
      </c>
    </row>
    <row r="21" spans="1:1">
      <c r="A21" t="s">
        <v>199</v>
      </c>
    </row>
    <row r="22" spans="1:1">
      <c r="A22" t="s">
        <v>200</v>
      </c>
    </row>
    <row r="23" spans="1:1">
      <c r="A23" t="s">
        <v>201</v>
      </c>
    </row>
    <row r="24" spans="1:1">
      <c r="A24" t="s">
        <v>202</v>
      </c>
    </row>
    <row r="25" spans="1:1">
      <c r="A25" t="s">
        <v>203</v>
      </c>
    </row>
    <row r="26" spans="1:1">
      <c r="A26" t="s">
        <v>204</v>
      </c>
    </row>
    <row r="27" spans="1:1">
      <c r="A27" t="s">
        <v>205</v>
      </c>
    </row>
    <row r="28" spans="1:1">
      <c r="A28" t="s">
        <v>206</v>
      </c>
    </row>
    <row r="29" spans="1:1">
      <c r="A29" t="s">
        <v>207</v>
      </c>
    </row>
    <row r="30" spans="1:1">
      <c r="A30" t="s">
        <v>208</v>
      </c>
    </row>
    <row r="31" spans="1:1">
      <c r="A31" t="s">
        <v>209</v>
      </c>
    </row>
    <row r="32" spans="1:1">
      <c r="A32" t="s">
        <v>210</v>
      </c>
    </row>
    <row r="33" spans="1:1">
      <c r="A33" t="s">
        <v>211</v>
      </c>
    </row>
    <row r="34" spans="1:1">
      <c r="A34" t="s">
        <v>212</v>
      </c>
    </row>
    <row r="35" spans="1:1">
      <c r="A35" t="s">
        <v>213</v>
      </c>
    </row>
    <row r="36" spans="1:1">
      <c r="A36" t="s">
        <v>214</v>
      </c>
    </row>
    <row r="37" spans="1:1">
      <c r="A37" t="s">
        <v>215</v>
      </c>
    </row>
    <row r="38" spans="1:1">
      <c r="A38" t="s">
        <v>216</v>
      </c>
    </row>
    <row r="39" spans="1:1">
      <c r="A39" t="s">
        <v>217</v>
      </c>
    </row>
    <row r="40" spans="1:1">
      <c r="A40" t="s">
        <v>218</v>
      </c>
    </row>
    <row r="41" spans="1:1">
      <c r="A41" t="s">
        <v>219</v>
      </c>
    </row>
    <row r="42" spans="1:1">
      <c r="A42" t="s">
        <v>220</v>
      </c>
    </row>
    <row r="43" spans="1:1">
      <c r="A43" t="s">
        <v>221</v>
      </c>
    </row>
    <row r="44" spans="1:1">
      <c r="A44" t="s">
        <v>222</v>
      </c>
    </row>
    <row r="45" spans="1:1">
      <c r="A45" t="s">
        <v>223</v>
      </c>
    </row>
    <row r="46" spans="1:1">
      <c r="A46" t="s">
        <v>224</v>
      </c>
    </row>
    <row r="47" spans="1:1">
      <c r="A47" t="s">
        <v>225</v>
      </c>
    </row>
  </sheetData>
  <dataValidations count="1">
    <dataValidation type="list" allowBlank="1" showInputMessage="1" showErrorMessage="1" sqref="F2" xr:uid="{00000000-0002-0000-05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21</vt:i4>
      </vt:variant>
    </vt:vector>
  </HeadingPairs>
  <TitlesOfParts>
    <vt:vector size="27" baseType="lpstr">
      <vt:lpstr>Frontespizio</vt:lpstr>
      <vt:lpstr>All.8 Check Intermedia </vt:lpstr>
      <vt:lpstr>Codici intervento</vt:lpstr>
      <vt:lpstr>Foglio3</vt:lpstr>
      <vt:lpstr>All.8 Check Finale (SALDO)</vt:lpstr>
      <vt:lpstr>Foglio1</vt:lpstr>
      <vt:lpstr>ABS_Acquisto_di_Beni</vt:lpstr>
      <vt:lpstr>ABS_Realizzazione_e_acquisto_di_Servizi</vt:lpstr>
      <vt:lpstr>Acquisto_di_Servizi</vt:lpstr>
      <vt:lpstr>Acquisto_di_Servizi_10</vt:lpstr>
      <vt:lpstr>AF_Attività_Formative</vt:lpstr>
      <vt:lpstr>Anticipo</vt:lpstr>
      <vt:lpstr>'All.8 Check Finale (SALDO)'!Area_stampa</vt:lpstr>
      <vt:lpstr>'All.8 Check Intermedia '!Area_stampa</vt:lpstr>
      <vt:lpstr>Frontespizio!Area_stampa</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Saldo</vt:lpstr>
      <vt:lpstr>Tipologia_interventi</vt:lpstr>
      <vt:lpstr>'All.8 Check Finale (SALDO)'!Titoli_stampa</vt:lpstr>
      <vt:lpstr>'All.8 Check Intermedia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2026-02-02T11:20:21Z</dcterms:modified>
</cp:coreProperties>
</file>